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9140" windowHeight="7290"/>
  </bookViews>
  <sheets>
    <sheet name="Tempi medi 2013" sheetId="1" r:id="rId1"/>
    <sheet name="Tempi medi I semestre 2014" sheetId="2" r:id="rId2"/>
  </sheets>
  <definedNames>
    <definedName name="_xlnm.Print_Titles" localSheetId="0">'Tempi medi 2013'!$1:$2</definedName>
    <definedName name="_xlnm.Print_Titles" localSheetId="1">'Tempi medi I semestre 2014'!$1:$2</definedName>
  </definedNames>
  <calcPr calcId="145621"/>
</workbook>
</file>

<file path=xl/calcChain.xml><?xml version="1.0" encoding="utf-8"?>
<calcChain xmlns="http://schemas.openxmlformats.org/spreadsheetml/2006/main">
  <c r="G30" i="1" l="1"/>
  <c r="G20" i="2"/>
  <c r="G19" i="2"/>
  <c r="G18" i="2"/>
  <c r="G17" i="2"/>
  <c r="G16" i="2"/>
  <c r="G15" i="2"/>
  <c r="G29" i="1" l="1"/>
  <c r="G28" i="1"/>
  <c r="G27" i="1"/>
  <c r="G26" i="1"/>
  <c r="G25" i="1"/>
  <c r="G14" i="2" l="1"/>
  <c r="G13" i="2"/>
  <c r="G16" i="1" l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4" i="2" l="1"/>
  <c r="G3" i="2"/>
  <c r="G5" i="2"/>
  <c r="G24" i="1" l="1"/>
  <c r="G23" i="1"/>
  <c r="G22" i="1"/>
  <c r="G21" i="1"/>
  <c r="G20" i="1"/>
  <c r="G19" i="1"/>
  <c r="G18" i="1"/>
  <c r="G17" i="1"/>
  <c r="G7" i="2"/>
  <c r="G6" i="2" l="1"/>
  <c r="G12" i="2" l="1"/>
  <c r="G11" i="2"/>
  <c r="G10" i="2"/>
  <c r="G9" i="2"/>
  <c r="G8" i="2"/>
</calcChain>
</file>

<file path=xl/sharedStrings.xml><?xml version="1.0" encoding="utf-8"?>
<sst xmlns="http://schemas.openxmlformats.org/spreadsheetml/2006/main" count="206" uniqueCount="107">
  <si>
    <t>N. progressivo</t>
  </si>
  <si>
    <t>Somma dei giorni complessivi necessari per l'espletamento di tutti i procedimenti rilevati</t>
  </si>
  <si>
    <t>Numero di procedimenti rilevati</t>
  </si>
  <si>
    <t>Tempo medio di conclusione del procedimento (n. gg)</t>
  </si>
  <si>
    <t>Note</t>
  </si>
  <si>
    <t xml:space="preserve">Termine di conclusione  (dichiarato nella tabella dei procedimenti già pubblicata) </t>
  </si>
  <si>
    <t>Tipologia di procedimento amministrativo  (breve descrizione e rif. normativi utili)</t>
  </si>
  <si>
    <t>Norme di riferimento</t>
  </si>
  <si>
    <t>Istanza  di parte /iniziativa d'ufficio</t>
  </si>
  <si>
    <t xml:space="preserve">Mobilità professionale e territoriale del personale DOCENTE di scuola secondaria di II grado </t>
  </si>
  <si>
    <t>OM del 13.3.2013 e CCNI</t>
  </si>
  <si>
    <t>di parte e d'ufficio</t>
  </si>
  <si>
    <t>Rispetto termini previsti da OM</t>
  </si>
  <si>
    <t>Utilizzazioni e assegnazioni provvisorie del personale scolastico docente di scuola secondaria di II grado</t>
  </si>
  <si>
    <t>CCNI e CCRI</t>
  </si>
  <si>
    <t>entro 31 agosto</t>
  </si>
  <si>
    <t>dall'invio domande a noi il 15/4/13 a chiusura SIDI il 25/6/13.</t>
  </si>
  <si>
    <t>domande ut/assprovv entro 25/7/13, più domande grad.DOP e DOS.</t>
  </si>
  <si>
    <t>utilizz. E ass. provv. Pers. Docente sc. sec. I°</t>
  </si>
  <si>
    <t>C.C.N.I. - O.M.</t>
  </si>
  <si>
    <t>ISTANZA DI PARTE</t>
  </si>
  <si>
    <t>ENTRO 31 AGOSTO</t>
  </si>
  <si>
    <t>mobil. Profess. E territoriale pers. Doc. sc. sec. I°</t>
  </si>
  <si>
    <t>IST. DI PARTE E INIZ. D'UFFICIO</t>
  </si>
  <si>
    <t>RISPETTO TERMINI PREVISTI DA O.M.</t>
  </si>
  <si>
    <t>mobilità profession. E territ. Pers. Doc. sc. sec. I°</t>
  </si>
  <si>
    <t xml:space="preserve">C.C.N.I. - O.M. </t>
  </si>
  <si>
    <t>istanza di parte/iniz. D'ufficio</t>
  </si>
  <si>
    <t>rispetto termini previsti da O.M.</t>
  </si>
  <si>
    <t>OM e CCNI</t>
  </si>
  <si>
    <t>dall'invio domande a noi il 10/4/14 a chiusura SIDI il 3/7/14.</t>
  </si>
  <si>
    <t>mobilità professionale e territoriale del personale DOCENTE di scuola dell'infanzia</t>
  </si>
  <si>
    <t>O.M. n. 32 del 28/2/2014; CCNI 26/2/2014</t>
  </si>
  <si>
    <t>istanze di parte e d'uffciio</t>
  </si>
  <si>
    <t>mobilità professionale e territoriale del personale DOCENTE di scuola primaria</t>
  </si>
  <si>
    <t>utilizzazioni e assegnazioni provvisorie del personale scolastico DOCENTE di scuola dell'Infanzia</t>
  </si>
  <si>
    <t>ipotesi CCNI del 15/3/2013; ipotesi CCIR n. 2/2013</t>
  </si>
  <si>
    <t>istanze di parte</t>
  </si>
  <si>
    <t>31 aosto 2013</t>
  </si>
  <si>
    <t>utilizzazioni e assegnazioni provvisorie del personale scolastico DOCENTE di scuola primaria</t>
  </si>
  <si>
    <t>O.M. n.9 del 13/3/2013;  CCNI 11/3/2013</t>
  </si>
  <si>
    <t>istanze di parte e d'ufficio</t>
  </si>
  <si>
    <t>Rilascio e/o rinnovo Tessere riconoscemento</t>
  </si>
  <si>
    <t>ex art. 7 D.L. 9 Febbraio 2012 n. 5</t>
  </si>
  <si>
    <t>Istanza di parte</t>
  </si>
  <si>
    <t>autorizzazione del par time al personale scolastico scuola infanzia</t>
  </si>
  <si>
    <t>O.M. 446/97 C.C.N.L.</t>
  </si>
  <si>
    <t>istanza di parte</t>
  </si>
  <si>
    <t>30 gg. chiusura O.D.</t>
  </si>
  <si>
    <t>autorizzazione del par time al personale scolastico scuola primaria</t>
  </si>
  <si>
    <t>autorizzazione del par time al personale scolastico scuola I grado</t>
  </si>
  <si>
    <t>autorizzazione del par time al personale scolastico scuola II grado</t>
  </si>
  <si>
    <t>autorizzazione del par time al personale scolastico ATA</t>
  </si>
  <si>
    <t xml:space="preserve">Aggiornamento graduatorie permanenti ATA(2013) </t>
  </si>
  <si>
    <t>O.M.21 del 23/02/2009</t>
  </si>
  <si>
    <t xml:space="preserve">Istanza  di parte </t>
  </si>
  <si>
    <t>entro il 31 agosto</t>
  </si>
  <si>
    <t>mobilità professionale e territoriali ATA(2013)</t>
  </si>
  <si>
    <t>O.M.N.9 DEL 13.03.2013 E CCNI DELL'11/03/2013</t>
  </si>
  <si>
    <t>rispetto termini previsti ordinanza</t>
  </si>
  <si>
    <t>Utilizzazioni e assegnazioni provvisorie ATA(2013)</t>
  </si>
  <si>
    <t>CCNI del 15/03/2013 e CIR n.2 del 2013</t>
  </si>
  <si>
    <t>Assunzioni a tempo indeterminato docenti e  ATA(2013)</t>
  </si>
  <si>
    <t>CM del 21.08.2013</t>
  </si>
  <si>
    <t>iniziativa d'ufficio</t>
  </si>
  <si>
    <t>Assunzioni a tempo determinato   ATA(2013)</t>
  </si>
  <si>
    <t>MIUR nota del 30.08.2013 prot.n. 1878</t>
  </si>
  <si>
    <t>Predisposizione graduatorie diritto studio docenti e ATA(2013)</t>
  </si>
  <si>
    <t>CIR N.7/2010</t>
  </si>
  <si>
    <t>entro trenta giorni</t>
  </si>
  <si>
    <t xml:space="preserve">Aggiornamento graduatorie permanenti ATA(2014) </t>
  </si>
  <si>
    <t>mobilità professionale e territoriali ATA(2014)</t>
  </si>
  <si>
    <t>O.M. n.32 del 28/02/2014 e CCNI del 26/02/2014</t>
  </si>
  <si>
    <t>assunzione a tempo determinato del personale scolastico DOCENTE</t>
  </si>
  <si>
    <t>dopo 31 agosto entro 05.09.2013</t>
  </si>
  <si>
    <t>Accesso agli atti</t>
  </si>
  <si>
    <t>L 241/90</t>
  </si>
  <si>
    <t>Intitolazioni scuole</t>
  </si>
  <si>
    <t>CM 12.11.80 N 313</t>
  </si>
  <si>
    <t>D'Ufficio</t>
  </si>
  <si>
    <t>Sostituzioni presidenti esami I grado</t>
  </si>
  <si>
    <t>D.L.vo 59/2004</t>
  </si>
  <si>
    <t>D'ufficio</t>
  </si>
  <si>
    <t>Nomine presid.e comm. Esami II grado</t>
  </si>
  <si>
    <t>CM 7 del 2013</t>
  </si>
  <si>
    <t>Legalizz. Firme diplomi e certificazioni</t>
  </si>
  <si>
    <t>Ricosicmento equipollenza titoli estero</t>
  </si>
  <si>
    <t>D.L.vo 297/1994 e succ. mod.</t>
  </si>
  <si>
    <t>30 giorni</t>
  </si>
  <si>
    <t>inizio esami primo ciclo</t>
  </si>
  <si>
    <t>inizio esami di stato</t>
  </si>
  <si>
    <t>L. 241/90</t>
  </si>
  <si>
    <t>CM 12.11.1980 N 313</t>
  </si>
  <si>
    <t>Sostituzione presidenti esami I grado</t>
  </si>
  <si>
    <t>D.L.vo 59 19.2.2004</t>
  </si>
  <si>
    <t>nomine presid.e comm. Esami II grado</t>
  </si>
  <si>
    <t>CM 29/2014</t>
  </si>
  <si>
    <t>Legalizz. Firme diplomi e certificaz.</t>
  </si>
  <si>
    <t>istaza di parte</t>
  </si>
  <si>
    <t>riconoscimento equipollenza titoli estero</t>
  </si>
  <si>
    <t xml:space="preserve">D.L.vo 297/94 e succ.mod. </t>
  </si>
  <si>
    <t>30giorni</t>
  </si>
  <si>
    <t>Costituzione della Consulta Provinciale degli Studenti</t>
  </si>
  <si>
    <t xml:space="preserve">Monitoraggio tempi medi procedimenti amministrativi USR FVG UFFICIO VI AT PORDENONE Anno 2014 (gennaio -giugno) </t>
  </si>
  <si>
    <t>Monitoraggio tempi medi procedimenti amministrativi USR FVG UFFICIO VI AT PORDENONE Anno 2013</t>
  </si>
  <si>
    <t>Trieste, 29 novembre 2014</t>
  </si>
  <si>
    <t xml:space="preserve">Il Dirigente Vicario Pietro Biasiol (firma autografa sostituita a mezzo stampa, ex art.3, co 2, D.Lgs. 39/93)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</si>
</sst>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3" fontId="4" fillId="3" borderId="2" xfId="0" applyNumberFormat="1" applyFont="1" applyFill="1" applyBorder="1" applyAlignment="1">
      <alignment vertical="center" wrapText="1"/>
    </xf>
    <xf numFmtId="4" fontId="4" fillId="3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3" fontId="5" fillId="3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3" borderId="2" xfId="0" applyNumberFormat="1" applyFont="1" applyFill="1" applyBorder="1" applyAlignment="1">
      <alignment vertical="center" wrapText="1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2" xfId="0" applyFont="1" applyBorder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4" borderId="0" xfId="0" applyFill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="60" zoomScaleNormal="100" workbookViewId="0">
      <selection activeCell="H31" sqref="H31:I31"/>
    </sheetView>
  </sheetViews>
  <sheetFormatPr defaultRowHeight="15" x14ac:dyDescent="0.25"/>
  <cols>
    <col min="1" max="1" width="5" customWidth="1"/>
    <col min="2" max="2" width="17.5703125" customWidth="1"/>
    <col min="3" max="4" width="11.7109375" customWidth="1"/>
    <col min="5" max="5" width="16.140625" customWidth="1"/>
    <col min="6" max="6" width="12.28515625" customWidth="1"/>
    <col min="7" max="7" width="14" customWidth="1"/>
    <col min="8" max="9" width="17.5703125" customWidth="1"/>
  </cols>
  <sheetData>
    <row r="1" spans="1:9" ht="36.6" customHeight="1" x14ac:dyDescent="0.25">
      <c r="A1" s="26" t="s">
        <v>104</v>
      </c>
      <c r="B1" s="27"/>
      <c r="C1" s="27"/>
      <c r="D1" s="27"/>
      <c r="E1" s="27"/>
      <c r="F1" s="27"/>
      <c r="G1" s="27"/>
      <c r="H1" s="27"/>
      <c r="I1" s="27"/>
    </row>
    <row r="2" spans="1:9" ht="78.599999999999994" customHeight="1" x14ac:dyDescent="0.25">
      <c r="A2" s="4" t="s">
        <v>0</v>
      </c>
      <c r="B2" s="1" t="s">
        <v>6</v>
      </c>
      <c r="C2" s="1" t="s">
        <v>7</v>
      </c>
      <c r="D2" s="1" t="s">
        <v>8</v>
      </c>
      <c r="E2" s="1" t="s">
        <v>1</v>
      </c>
      <c r="F2" s="1" t="s">
        <v>2</v>
      </c>
      <c r="G2" s="1" t="s">
        <v>3</v>
      </c>
      <c r="H2" s="1" t="s">
        <v>5</v>
      </c>
      <c r="I2" s="1" t="s">
        <v>4</v>
      </c>
    </row>
    <row r="3" spans="1:9" ht="56.25" x14ac:dyDescent="0.25">
      <c r="A3" s="11">
        <v>1</v>
      </c>
      <c r="B3" s="7" t="s">
        <v>9</v>
      </c>
      <c r="C3" s="7" t="s">
        <v>10</v>
      </c>
      <c r="D3" s="7" t="s">
        <v>11</v>
      </c>
      <c r="E3" s="9">
        <v>71</v>
      </c>
      <c r="F3" s="9">
        <v>312</v>
      </c>
      <c r="G3" s="13">
        <f t="shared" ref="G3:G16" si="0">SUM(E3/F3)</f>
        <v>0.22756410256410256</v>
      </c>
      <c r="H3" s="10" t="s">
        <v>12</v>
      </c>
      <c r="I3" s="12" t="s">
        <v>16</v>
      </c>
    </row>
    <row r="4" spans="1:9" ht="67.5" x14ac:dyDescent="0.25">
      <c r="A4" s="11">
        <v>2</v>
      </c>
      <c r="B4" s="7" t="s">
        <v>13</v>
      </c>
      <c r="C4" s="7" t="s">
        <v>14</v>
      </c>
      <c r="D4" s="7" t="s">
        <v>11</v>
      </c>
      <c r="E4" s="9">
        <v>34</v>
      </c>
      <c r="F4" s="9">
        <v>294</v>
      </c>
      <c r="G4" s="13">
        <f t="shared" si="0"/>
        <v>0.11564625850340136</v>
      </c>
      <c r="H4" s="8" t="s">
        <v>15</v>
      </c>
      <c r="I4" s="12" t="s">
        <v>17</v>
      </c>
    </row>
    <row r="5" spans="1:9" ht="33.75" x14ac:dyDescent="0.25">
      <c r="A5" s="2">
        <v>3</v>
      </c>
      <c r="B5" s="2" t="s">
        <v>18</v>
      </c>
      <c r="C5" s="2" t="s">
        <v>19</v>
      </c>
      <c r="D5" s="2" t="s">
        <v>20</v>
      </c>
      <c r="E5" s="5">
        <v>15</v>
      </c>
      <c r="F5" s="5">
        <v>37</v>
      </c>
      <c r="G5" s="13">
        <f t="shared" si="0"/>
        <v>0.40540540540540543</v>
      </c>
      <c r="H5" s="3" t="s">
        <v>21</v>
      </c>
      <c r="I5" s="2"/>
    </row>
    <row r="6" spans="1:9" ht="33.75" x14ac:dyDescent="0.25">
      <c r="A6" s="2">
        <v>4</v>
      </c>
      <c r="B6" s="2" t="s">
        <v>22</v>
      </c>
      <c r="C6" s="2" t="s">
        <v>19</v>
      </c>
      <c r="D6" s="2" t="s">
        <v>23</v>
      </c>
      <c r="E6" s="5">
        <v>53</v>
      </c>
      <c r="F6" s="5">
        <v>110</v>
      </c>
      <c r="G6" s="13">
        <f t="shared" si="0"/>
        <v>0.48181818181818181</v>
      </c>
      <c r="H6" s="3" t="s">
        <v>24</v>
      </c>
      <c r="I6" s="2"/>
    </row>
    <row r="7" spans="1:9" ht="67.5" x14ac:dyDescent="0.25">
      <c r="A7" s="2">
        <v>5</v>
      </c>
      <c r="B7" s="2" t="s">
        <v>35</v>
      </c>
      <c r="C7" s="2" t="s">
        <v>36</v>
      </c>
      <c r="D7" s="2" t="s">
        <v>37</v>
      </c>
      <c r="E7" s="5">
        <v>3</v>
      </c>
      <c r="F7" s="5">
        <v>7</v>
      </c>
      <c r="G7" s="13">
        <f t="shared" si="0"/>
        <v>0.42857142857142855</v>
      </c>
      <c r="H7" s="3" t="s">
        <v>38</v>
      </c>
      <c r="I7" s="2"/>
    </row>
    <row r="8" spans="1:9" ht="67.5" x14ac:dyDescent="0.25">
      <c r="A8" s="2">
        <v>6</v>
      </c>
      <c r="B8" s="2" t="s">
        <v>39</v>
      </c>
      <c r="C8" s="2" t="s">
        <v>36</v>
      </c>
      <c r="D8" s="2" t="s">
        <v>37</v>
      </c>
      <c r="E8" s="5">
        <v>12</v>
      </c>
      <c r="F8" s="5">
        <v>26</v>
      </c>
      <c r="G8" s="13">
        <f t="shared" si="0"/>
        <v>0.46153846153846156</v>
      </c>
      <c r="H8" s="3" t="s">
        <v>38</v>
      </c>
      <c r="I8" s="2"/>
    </row>
    <row r="9" spans="1:9" ht="45" x14ac:dyDescent="0.25">
      <c r="A9" s="2">
        <v>7</v>
      </c>
      <c r="B9" s="2" t="s">
        <v>31</v>
      </c>
      <c r="C9" s="2" t="s">
        <v>40</v>
      </c>
      <c r="D9" s="2" t="s">
        <v>41</v>
      </c>
      <c r="E9" s="5">
        <v>23</v>
      </c>
      <c r="F9" s="5">
        <v>49</v>
      </c>
      <c r="G9" s="13">
        <f t="shared" si="0"/>
        <v>0.46938775510204084</v>
      </c>
      <c r="H9" s="3" t="s">
        <v>28</v>
      </c>
      <c r="I9" s="2"/>
    </row>
    <row r="10" spans="1:9" ht="45" x14ac:dyDescent="0.25">
      <c r="A10" s="2">
        <v>8</v>
      </c>
      <c r="B10" s="2" t="s">
        <v>34</v>
      </c>
      <c r="C10" s="2" t="s">
        <v>40</v>
      </c>
      <c r="D10" s="2" t="s">
        <v>41</v>
      </c>
      <c r="E10" s="5">
        <v>23</v>
      </c>
      <c r="F10" s="5">
        <v>120</v>
      </c>
      <c r="G10" s="13">
        <f t="shared" si="0"/>
        <v>0.19166666666666668</v>
      </c>
      <c r="H10" s="3" t="s">
        <v>28</v>
      </c>
      <c r="I10" s="2"/>
    </row>
    <row r="11" spans="1:9" ht="33.75" x14ac:dyDescent="0.25">
      <c r="A11" s="2">
        <v>9</v>
      </c>
      <c r="B11" s="2" t="s">
        <v>42</v>
      </c>
      <c r="C11" s="2" t="s">
        <v>43</v>
      </c>
      <c r="D11" s="2" t="s">
        <v>44</v>
      </c>
      <c r="E11" s="5">
        <v>32</v>
      </c>
      <c r="F11" s="5">
        <v>50</v>
      </c>
      <c r="G11" s="13">
        <f t="shared" si="0"/>
        <v>0.64</v>
      </c>
      <c r="H11" s="3">
        <v>30</v>
      </c>
      <c r="I11" s="2"/>
    </row>
    <row r="12" spans="1:9" ht="45" x14ac:dyDescent="0.25">
      <c r="A12" s="2">
        <v>10</v>
      </c>
      <c r="B12" s="2" t="s">
        <v>45</v>
      </c>
      <c r="C12" s="2" t="s">
        <v>46</v>
      </c>
      <c r="D12" s="2" t="s">
        <v>47</v>
      </c>
      <c r="E12" s="5">
        <v>2</v>
      </c>
      <c r="F12" s="5">
        <v>3</v>
      </c>
      <c r="G12" s="13">
        <f t="shared" si="0"/>
        <v>0.66666666666666663</v>
      </c>
      <c r="H12" s="3" t="s">
        <v>48</v>
      </c>
      <c r="I12" s="2"/>
    </row>
    <row r="13" spans="1:9" ht="45" x14ac:dyDescent="0.25">
      <c r="A13" s="2">
        <v>11</v>
      </c>
      <c r="B13" s="2" t="s">
        <v>49</v>
      </c>
      <c r="C13" s="2" t="s">
        <v>46</v>
      </c>
      <c r="D13" s="2" t="s">
        <v>47</v>
      </c>
      <c r="E13" s="5">
        <v>10</v>
      </c>
      <c r="F13" s="5">
        <v>19</v>
      </c>
      <c r="G13" s="13">
        <f t="shared" si="0"/>
        <v>0.52631578947368418</v>
      </c>
      <c r="H13" s="3" t="s">
        <v>48</v>
      </c>
      <c r="I13" s="2"/>
    </row>
    <row r="14" spans="1:9" ht="45" x14ac:dyDescent="0.25">
      <c r="A14" s="2">
        <v>12</v>
      </c>
      <c r="B14" s="2" t="s">
        <v>50</v>
      </c>
      <c r="C14" s="2" t="s">
        <v>46</v>
      </c>
      <c r="D14" s="2" t="s">
        <v>47</v>
      </c>
      <c r="E14" s="5">
        <v>7</v>
      </c>
      <c r="F14" s="5">
        <v>10</v>
      </c>
      <c r="G14" s="13">
        <f t="shared" si="0"/>
        <v>0.7</v>
      </c>
      <c r="H14" s="3" t="s">
        <v>48</v>
      </c>
      <c r="I14" s="2"/>
    </row>
    <row r="15" spans="1:9" ht="45" x14ac:dyDescent="0.25">
      <c r="A15" s="2">
        <v>13</v>
      </c>
      <c r="B15" s="2" t="s">
        <v>51</v>
      </c>
      <c r="C15" s="2" t="s">
        <v>46</v>
      </c>
      <c r="D15" s="2" t="s">
        <v>47</v>
      </c>
      <c r="E15" s="5">
        <v>14</v>
      </c>
      <c r="F15" s="5">
        <v>23</v>
      </c>
      <c r="G15" s="13">
        <f t="shared" si="0"/>
        <v>0.60869565217391308</v>
      </c>
      <c r="H15" s="3" t="s">
        <v>48</v>
      </c>
      <c r="I15" s="2"/>
    </row>
    <row r="16" spans="1:9" ht="33.75" x14ac:dyDescent="0.25">
      <c r="A16" s="2">
        <v>14</v>
      </c>
      <c r="B16" s="2" t="s">
        <v>52</v>
      </c>
      <c r="C16" s="2" t="s">
        <v>46</v>
      </c>
      <c r="D16" s="2" t="s">
        <v>47</v>
      </c>
      <c r="E16" s="5">
        <v>16</v>
      </c>
      <c r="F16" s="5">
        <v>25</v>
      </c>
      <c r="G16" s="13">
        <f t="shared" si="0"/>
        <v>0.64</v>
      </c>
      <c r="H16" s="3" t="s">
        <v>48</v>
      </c>
      <c r="I16" s="2"/>
    </row>
    <row r="17" spans="1:9" ht="56.25" x14ac:dyDescent="0.25">
      <c r="A17" s="18">
        <v>15</v>
      </c>
      <c r="B17" s="2" t="s">
        <v>57</v>
      </c>
      <c r="C17" s="2" t="s">
        <v>58</v>
      </c>
      <c r="D17" s="15" t="s">
        <v>55</v>
      </c>
      <c r="E17" s="16">
        <v>10</v>
      </c>
      <c r="F17" s="16">
        <v>70</v>
      </c>
      <c r="G17" s="6">
        <f t="shared" ref="G17:G30" si="1">SUM(E17/F17)</f>
        <v>0.14285714285714285</v>
      </c>
      <c r="H17" s="17" t="s">
        <v>59</v>
      </c>
      <c r="I17" s="2"/>
    </row>
    <row r="18" spans="1:9" ht="45" x14ac:dyDescent="0.25">
      <c r="A18" s="18">
        <v>16</v>
      </c>
      <c r="B18" s="2" t="s">
        <v>60</v>
      </c>
      <c r="C18" s="2" t="s">
        <v>61</v>
      </c>
      <c r="D18" s="15" t="s">
        <v>47</v>
      </c>
      <c r="E18" s="16">
        <v>4</v>
      </c>
      <c r="F18" s="16">
        <v>20</v>
      </c>
      <c r="G18" s="6">
        <f t="shared" si="1"/>
        <v>0.2</v>
      </c>
      <c r="H18" s="17" t="s">
        <v>56</v>
      </c>
      <c r="I18" s="2"/>
    </row>
    <row r="19" spans="1:9" ht="33.75" x14ac:dyDescent="0.25">
      <c r="A19" s="18">
        <v>17</v>
      </c>
      <c r="B19" s="2" t="s">
        <v>62</v>
      </c>
      <c r="C19" s="2" t="s">
        <v>63</v>
      </c>
      <c r="D19" s="15" t="s">
        <v>64</v>
      </c>
      <c r="E19" s="16">
        <v>10</v>
      </c>
      <c r="F19" s="16">
        <v>107</v>
      </c>
      <c r="G19" s="6">
        <f t="shared" si="1"/>
        <v>9.3457943925233641E-2</v>
      </c>
      <c r="H19" s="17" t="s">
        <v>56</v>
      </c>
      <c r="I19" s="2"/>
    </row>
    <row r="20" spans="1:9" ht="33.75" x14ac:dyDescent="0.25">
      <c r="A20" s="18">
        <v>18</v>
      </c>
      <c r="B20" s="2" t="s">
        <v>65</v>
      </c>
      <c r="C20" s="2" t="s">
        <v>66</v>
      </c>
      <c r="D20" s="15" t="s">
        <v>64</v>
      </c>
      <c r="E20" s="16">
        <v>8</v>
      </c>
      <c r="F20" s="16">
        <v>162</v>
      </c>
      <c r="G20" s="6">
        <f t="shared" si="1"/>
        <v>4.9382716049382713E-2</v>
      </c>
      <c r="H20" s="17" t="s">
        <v>56</v>
      </c>
      <c r="I20" s="2"/>
    </row>
    <row r="21" spans="1:9" ht="33.75" x14ac:dyDescent="0.25">
      <c r="A21" s="18">
        <v>19</v>
      </c>
      <c r="B21" s="2" t="s">
        <v>53</v>
      </c>
      <c r="C21" s="2" t="s">
        <v>54</v>
      </c>
      <c r="D21" s="15" t="s">
        <v>55</v>
      </c>
      <c r="E21" s="5">
        <v>15</v>
      </c>
      <c r="F21" s="5">
        <v>238</v>
      </c>
      <c r="G21" s="6">
        <f t="shared" si="1"/>
        <v>6.3025210084033612E-2</v>
      </c>
      <c r="H21" s="17" t="s">
        <v>56</v>
      </c>
      <c r="I21" s="2"/>
    </row>
    <row r="22" spans="1:9" ht="45" x14ac:dyDescent="0.25">
      <c r="A22" s="18">
        <v>20</v>
      </c>
      <c r="B22" s="2" t="s">
        <v>67</v>
      </c>
      <c r="C22" s="2" t="s">
        <v>68</v>
      </c>
      <c r="D22" s="15" t="s">
        <v>47</v>
      </c>
      <c r="E22" s="5">
        <v>10</v>
      </c>
      <c r="F22" s="5">
        <v>348</v>
      </c>
      <c r="G22" s="6">
        <f t="shared" si="1"/>
        <v>2.8735632183908046E-2</v>
      </c>
      <c r="H22" s="17" t="s">
        <v>69</v>
      </c>
      <c r="I22" s="2"/>
    </row>
    <row r="23" spans="1:9" ht="45" x14ac:dyDescent="0.25">
      <c r="A23" s="18">
        <v>21</v>
      </c>
      <c r="B23" s="2" t="s">
        <v>73</v>
      </c>
      <c r="C23" s="2" t="s">
        <v>66</v>
      </c>
      <c r="D23" s="15" t="s">
        <v>64</v>
      </c>
      <c r="E23" s="5">
        <v>12</v>
      </c>
      <c r="F23" s="5">
        <v>275</v>
      </c>
      <c r="G23" s="6">
        <f t="shared" si="1"/>
        <v>4.363636363636364E-2</v>
      </c>
      <c r="H23" s="3" t="s">
        <v>74</v>
      </c>
      <c r="I23" s="2"/>
    </row>
    <row r="24" spans="1:9" ht="22.5" x14ac:dyDescent="0.25">
      <c r="A24" s="18">
        <v>22</v>
      </c>
      <c r="B24" s="12" t="s">
        <v>75</v>
      </c>
      <c r="C24" s="12" t="s">
        <v>76</v>
      </c>
      <c r="D24" s="12" t="s">
        <v>55</v>
      </c>
      <c r="E24" s="5">
        <v>300</v>
      </c>
      <c r="F24" s="5">
        <v>60</v>
      </c>
      <c r="G24" s="6">
        <f t="shared" si="1"/>
        <v>5</v>
      </c>
      <c r="H24" s="8" t="s">
        <v>88</v>
      </c>
      <c r="I24" s="2"/>
    </row>
    <row r="25" spans="1:9" ht="22.5" x14ac:dyDescent="0.25">
      <c r="A25" s="22">
        <v>23</v>
      </c>
      <c r="B25" s="12" t="s">
        <v>77</v>
      </c>
      <c r="C25" s="12" t="s">
        <v>78</v>
      </c>
      <c r="D25" s="12" t="s">
        <v>79</v>
      </c>
      <c r="E25" s="5">
        <v>65</v>
      </c>
      <c r="F25" s="5">
        <v>13</v>
      </c>
      <c r="G25" s="6">
        <f t="shared" si="1"/>
        <v>5</v>
      </c>
      <c r="H25" s="8" t="s">
        <v>88</v>
      </c>
      <c r="I25" s="14"/>
    </row>
    <row r="26" spans="1:9" ht="22.5" x14ac:dyDescent="0.25">
      <c r="A26" s="22">
        <v>24</v>
      </c>
      <c r="B26" s="12" t="s">
        <v>80</v>
      </c>
      <c r="C26" s="12" t="s">
        <v>81</v>
      </c>
      <c r="D26" s="12" t="s">
        <v>82</v>
      </c>
      <c r="E26" s="5">
        <v>28</v>
      </c>
      <c r="F26" s="5">
        <v>4</v>
      </c>
      <c r="G26" s="6">
        <f t="shared" si="1"/>
        <v>7</v>
      </c>
      <c r="H26" s="8" t="s">
        <v>89</v>
      </c>
      <c r="I26" s="14"/>
    </row>
    <row r="27" spans="1:9" ht="22.5" x14ac:dyDescent="0.25">
      <c r="A27" s="22">
        <v>25</v>
      </c>
      <c r="B27" s="12" t="s">
        <v>83</v>
      </c>
      <c r="C27" s="12" t="s">
        <v>84</v>
      </c>
      <c r="D27" s="12" t="s">
        <v>79</v>
      </c>
      <c r="E27" s="5">
        <v>15</v>
      </c>
      <c r="F27" s="5">
        <v>55</v>
      </c>
      <c r="G27" s="6">
        <f t="shared" si="1"/>
        <v>0.27272727272727271</v>
      </c>
      <c r="H27" s="8" t="s">
        <v>90</v>
      </c>
      <c r="I27" s="14"/>
    </row>
    <row r="28" spans="1:9" ht="22.5" x14ac:dyDescent="0.25">
      <c r="A28" s="22">
        <v>26</v>
      </c>
      <c r="B28" s="12" t="s">
        <v>85</v>
      </c>
      <c r="C28" s="2"/>
      <c r="D28" s="12" t="s">
        <v>44</v>
      </c>
      <c r="E28" s="5">
        <v>40</v>
      </c>
      <c r="F28" s="5">
        <v>40</v>
      </c>
      <c r="G28" s="6">
        <f t="shared" si="1"/>
        <v>1</v>
      </c>
      <c r="H28" s="8" t="s">
        <v>88</v>
      </c>
      <c r="I28" s="14"/>
    </row>
    <row r="29" spans="1:9" ht="33.75" x14ac:dyDescent="0.25">
      <c r="A29" s="22">
        <v>27</v>
      </c>
      <c r="B29" s="12" t="s">
        <v>86</v>
      </c>
      <c r="C29" s="12" t="s">
        <v>87</v>
      </c>
      <c r="D29" s="12" t="s">
        <v>44</v>
      </c>
      <c r="E29" s="5">
        <v>30</v>
      </c>
      <c r="F29" s="5">
        <v>1</v>
      </c>
      <c r="G29" s="6">
        <f t="shared" si="1"/>
        <v>30</v>
      </c>
      <c r="H29" s="8" t="s">
        <v>88</v>
      </c>
      <c r="I29" s="14"/>
    </row>
    <row r="30" spans="1:9" ht="33.75" x14ac:dyDescent="0.25">
      <c r="A30" s="22">
        <v>28</v>
      </c>
      <c r="B30" s="23" t="s">
        <v>102</v>
      </c>
      <c r="C30" s="21"/>
      <c r="D30" s="22" t="s">
        <v>79</v>
      </c>
      <c r="E30" s="22">
        <v>3</v>
      </c>
      <c r="F30" s="22">
        <v>15</v>
      </c>
      <c r="G30" s="22">
        <f t="shared" si="1"/>
        <v>0.2</v>
      </c>
      <c r="H30" s="22" t="s">
        <v>88</v>
      </c>
      <c r="I30" s="21"/>
    </row>
    <row r="31" spans="1:9" ht="120" x14ac:dyDescent="0.25">
      <c r="H31" s="24" t="s">
        <v>105</v>
      </c>
      <c r="I31" s="25" t="s">
        <v>106</v>
      </c>
    </row>
  </sheetData>
  <mergeCells count="1">
    <mergeCell ref="A1:I1"/>
  </mergeCells>
  <pageMargins left="0.86614173228346458" right="0.31496062992125984" top="0.74803149606299213" bottom="0.74803149606299213" header="0.31496062992125984" footer="0.31496062992125984"/>
  <pageSetup paperSize="9" orientation="landscape" horizontalDpi="4294967293" r:id="rId1"/>
  <headerFooter>
    <oddHeader xml:space="preserve">&amp;C&amp;"-,Corsivo"Ministero dell'Istruzione dell'Università e della Ricerca 
Dipartimento per la programmaizone e la gestione delle risorse umane, finanziarie e strumentali
</oddHeader>
    <oddFooter>&amp;LMonit. tempi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60" zoomScaleNormal="100" workbookViewId="0">
      <selection activeCell="H21" sqref="H21:I21"/>
    </sheetView>
  </sheetViews>
  <sheetFormatPr defaultRowHeight="15" x14ac:dyDescent="0.25"/>
  <cols>
    <col min="1" max="1" width="5" customWidth="1"/>
    <col min="2" max="2" width="17.5703125" customWidth="1"/>
    <col min="3" max="4" width="11.7109375" customWidth="1"/>
    <col min="5" max="5" width="16.140625" customWidth="1"/>
    <col min="6" max="6" width="12.28515625" customWidth="1"/>
    <col min="7" max="7" width="14" customWidth="1"/>
    <col min="8" max="9" width="17.5703125" customWidth="1"/>
  </cols>
  <sheetData>
    <row r="1" spans="1:9" ht="36.6" customHeight="1" x14ac:dyDescent="0.25">
      <c r="A1" s="26" t="s">
        <v>103</v>
      </c>
      <c r="B1" s="27"/>
      <c r="C1" s="27"/>
      <c r="D1" s="27"/>
      <c r="E1" s="27"/>
      <c r="F1" s="27"/>
      <c r="G1" s="27"/>
      <c r="H1" s="27"/>
      <c r="I1" s="27"/>
    </row>
    <row r="2" spans="1:9" ht="78.599999999999994" customHeight="1" x14ac:dyDescent="0.25">
      <c r="A2" s="4" t="s">
        <v>0</v>
      </c>
      <c r="B2" s="1" t="s">
        <v>6</v>
      </c>
      <c r="C2" s="1" t="s">
        <v>7</v>
      </c>
      <c r="D2" s="1" t="s">
        <v>8</v>
      </c>
      <c r="E2" s="1" t="s">
        <v>1</v>
      </c>
      <c r="F2" s="1" t="s">
        <v>2</v>
      </c>
      <c r="G2" s="1" t="s">
        <v>3</v>
      </c>
      <c r="H2" s="1" t="s">
        <v>5</v>
      </c>
      <c r="I2" s="1" t="s">
        <v>4</v>
      </c>
    </row>
    <row r="3" spans="1:9" ht="56.25" x14ac:dyDescent="0.25">
      <c r="A3" s="2">
        <v>1</v>
      </c>
      <c r="B3" s="2" t="s">
        <v>9</v>
      </c>
      <c r="C3" s="2" t="s">
        <v>29</v>
      </c>
      <c r="D3" s="2" t="s">
        <v>11</v>
      </c>
      <c r="E3" s="5">
        <v>85</v>
      </c>
      <c r="F3" s="5">
        <v>320</v>
      </c>
      <c r="G3" s="6">
        <f t="shared" ref="G3:G4" si="0">SUM(E3/F3)</f>
        <v>0.265625</v>
      </c>
      <c r="H3" s="3" t="s">
        <v>12</v>
      </c>
      <c r="I3" s="2" t="s">
        <v>30</v>
      </c>
    </row>
    <row r="4" spans="1:9" ht="33.75" x14ac:dyDescent="0.25">
      <c r="A4" s="2">
        <v>2</v>
      </c>
      <c r="B4" s="2" t="s">
        <v>25</v>
      </c>
      <c r="C4" s="2" t="s">
        <v>26</v>
      </c>
      <c r="D4" s="2" t="s">
        <v>27</v>
      </c>
      <c r="E4" s="5">
        <v>59</v>
      </c>
      <c r="F4" s="5">
        <v>109</v>
      </c>
      <c r="G4" s="6">
        <f t="shared" si="0"/>
        <v>0.54128440366972475</v>
      </c>
      <c r="H4" s="3" t="s">
        <v>28</v>
      </c>
      <c r="I4" s="2"/>
    </row>
    <row r="5" spans="1:9" ht="45" x14ac:dyDescent="0.25">
      <c r="A5" s="2">
        <v>3</v>
      </c>
      <c r="B5" s="2" t="s">
        <v>31</v>
      </c>
      <c r="C5" s="2" t="s">
        <v>32</v>
      </c>
      <c r="D5" s="2" t="s">
        <v>33</v>
      </c>
      <c r="E5" s="5">
        <v>17</v>
      </c>
      <c r="F5" s="5">
        <v>47</v>
      </c>
      <c r="G5" s="6">
        <f>SUM(E5/F5)</f>
        <v>0.36170212765957449</v>
      </c>
      <c r="H5" s="3" t="s">
        <v>28</v>
      </c>
      <c r="I5" s="2"/>
    </row>
    <row r="6" spans="1:9" ht="45" x14ac:dyDescent="0.25">
      <c r="A6" s="2">
        <v>4</v>
      </c>
      <c r="B6" s="2" t="s">
        <v>34</v>
      </c>
      <c r="C6" s="2" t="s">
        <v>32</v>
      </c>
      <c r="D6" s="2" t="s">
        <v>33</v>
      </c>
      <c r="E6" s="5">
        <v>38</v>
      </c>
      <c r="F6" s="5">
        <v>148</v>
      </c>
      <c r="G6" s="6">
        <f t="shared" ref="G6" si="1">SUM(E6/F6)</f>
        <v>0.25675675675675674</v>
      </c>
      <c r="H6" s="3" t="s">
        <v>28</v>
      </c>
      <c r="I6" s="2"/>
    </row>
    <row r="7" spans="1:9" ht="33.75" x14ac:dyDescent="0.25">
      <c r="A7" s="2">
        <v>5</v>
      </c>
      <c r="B7" s="2" t="s">
        <v>42</v>
      </c>
      <c r="C7" s="2" t="s">
        <v>43</v>
      </c>
      <c r="D7" s="2" t="s">
        <v>44</v>
      </c>
      <c r="E7" s="5">
        <v>18</v>
      </c>
      <c r="F7" s="5">
        <v>35</v>
      </c>
      <c r="G7" s="6">
        <f>SUM(E7/F7)</f>
        <v>0.51428571428571423</v>
      </c>
      <c r="H7" s="3">
        <v>30</v>
      </c>
      <c r="I7" s="2"/>
    </row>
    <row r="8" spans="1:9" ht="45" x14ac:dyDescent="0.25">
      <c r="A8" s="2">
        <v>6</v>
      </c>
      <c r="B8" s="2" t="s">
        <v>45</v>
      </c>
      <c r="C8" s="2" t="s">
        <v>46</v>
      </c>
      <c r="D8" s="2" t="s">
        <v>47</v>
      </c>
      <c r="E8" s="5">
        <v>2</v>
      </c>
      <c r="F8" s="5">
        <v>4</v>
      </c>
      <c r="G8" s="6">
        <f t="shared" ref="G8:G20" si="2">SUM(E8/F8)</f>
        <v>0.5</v>
      </c>
      <c r="H8" s="3" t="s">
        <v>48</v>
      </c>
      <c r="I8" s="2"/>
    </row>
    <row r="9" spans="1:9" ht="45" x14ac:dyDescent="0.25">
      <c r="A9" s="2">
        <v>7</v>
      </c>
      <c r="B9" s="2" t="s">
        <v>49</v>
      </c>
      <c r="C9" s="2" t="s">
        <v>46</v>
      </c>
      <c r="D9" s="2" t="s">
        <v>47</v>
      </c>
      <c r="E9" s="5">
        <v>10</v>
      </c>
      <c r="F9" s="5">
        <v>18</v>
      </c>
      <c r="G9" s="6">
        <f t="shared" si="2"/>
        <v>0.55555555555555558</v>
      </c>
      <c r="H9" s="3" t="s">
        <v>48</v>
      </c>
      <c r="I9" s="2"/>
    </row>
    <row r="10" spans="1:9" ht="45" x14ac:dyDescent="0.25">
      <c r="A10" s="2">
        <v>8</v>
      </c>
      <c r="B10" s="2" t="s">
        <v>50</v>
      </c>
      <c r="C10" s="2" t="s">
        <v>46</v>
      </c>
      <c r="D10" s="2" t="s">
        <v>47</v>
      </c>
      <c r="E10" s="5">
        <v>7</v>
      </c>
      <c r="F10" s="5">
        <v>10</v>
      </c>
      <c r="G10" s="6">
        <f t="shared" si="2"/>
        <v>0.7</v>
      </c>
      <c r="H10" s="3" t="s">
        <v>48</v>
      </c>
      <c r="I10" s="2"/>
    </row>
    <row r="11" spans="1:9" ht="45" x14ac:dyDescent="0.25">
      <c r="A11" s="2">
        <v>9</v>
      </c>
      <c r="B11" s="2" t="s">
        <v>51</v>
      </c>
      <c r="C11" s="2" t="s">
        <v>46</v>
      </c>
      <c r="D11" s="2" t="s">
        <v>47</v>
      </c>
      <c r="E11" s="5">
        <v>18</v>
      </c>
      <c r="F11" s="5">
        <v>32</v>
      </c>
      <c r="G11" s="6">
        <f t="shared" si="2"/>
        <v>0.5625</v>
      </c>
      <c r="H11" s="3" t="s">
        <v>48</v>
      </c>
      <c r="I11" s="2"/>
    </row>
    <row r="12" spans="1:9" ht="33.75" x14ac:dyDescent="0.25">
      <c r="A12" s="2">
        <v>10</v>
      </c>
      <c r="B12" s="2" t="s">
        <v>52</v>
      </c>
      <c r="C12" s="2" t="s">
        <v>46</v>
      </c>
      <c r="D12" s="2" t="s">
        <v>47</v>
      </c>
      <c r="E12" s="5">
        <v>16</v>
      </c>
      <c r="F12" s="5">
        <v>27</v>
      </c>
      <c r="G12" s="6">
        <f t="shared" si="2"/>
        <v>0.59259259259259256</v>
      </c>
      <c r="H12" s="3" t="s">
        <v>48</v>
      </c>
      <c r="I12" s="2"/>
    </row>
    <row r="13" spans="1:9" ht="33.75" x14ac:dyDescent="0.25">
      <c r="A13" s="2">
        <v>10</v>
      </c>
      <c r="B13" s="2" t="s">
        <v>70</v>
      </c>
      <c r="C13" s="2" t="s">
        <v>54</v>
      </c>
      <c r="D13" s="15" t="s">
        <v>55</v>
      </c>
      <c r="E13" s="5">
        <v>13</v>
      </c>
      <c r="F13" s="5">
        <v>199</v>
      </c>
      <c r="G13" s="6">
        <f t="shared" si="2"/>
        <v>6.5326633165829151E-2</v>
      </c>
      <c r="H13" s="3" t="s">
        <v>56</v>
      </c>
      <c r="I13" s="14"/>
    </row>
    <row r="14" spans="1:9" ht="45" x14ac:dyDescent="0.25">
      <c r="A14" s="2">
        <v>11</v>
      </c>
      <c r="B14" s="2" t="s">
        <v>71</v>
      </c>
      <c r="C14" s="2" t="s">
        <v>72</v>
      </c>
      <c r="D14" s="15" t="s">
        <v>55</v>
      </c>
      <c r="E14" s="5">
        <v>20</v>
      </c>
      <c r="F14" s="5">
        <v>124</v>
      </c>
      <c r="G14" s="6">
        <f t="shared" si="2"/>
        <v>0.16129032258064516</v>
      </c>
      <c r="H14" s="3" t="s">
        <v>59</v>
      </c>
      <c r="I14" s="14"/>
    </row>
    <row r="15" spans="1:9" ht="22.5" x14ac:dyDescent="0.25">
      <c r="A15" s="2">
        <v>12</v>
      </c>
      <c r="B15" s="2" t="s">
        <v>75</v>
      </c>
      <c r="C15" s="2" t="s">
        <v>91</v>
      </c>
      <c r="D15" s="2" t="s">
        <v>55</v>
      </c>
      <c r="E15" s="5">
        <v>150</v>
      </c>
      <c r="F15" s="5">
        <v>15</v>
      </c>
      <c r="G15" s="6">
        <f t="shared" si="2"/>
        <v>10</v>
      </c>
      <c r="H15" s="3" t="s">
        <v>101</v>
      </c>
      <c r="I15" s="14"/>
    </row>
    <row r="16" spans="1:9" ht="22.5" x14ac:dyDescent="0.25">
      <c r="A16" s="2">
        <v>13</v>
      </c>
      <c r="B16" s="2" t="s">
        <v>77</v>
      </c>
      <c r="C16" s="2" t="s">
        <v>92</v>
      </c>
      <c r="D16" s="2" t="s">
        <v>79</v>
      </c>
      <c r="E16" s="5">
        <v>20</v>
      </c>
      <c r="F16" s="5">
        <v>4</v>
      </c>
      <c r="G16" s="6">
        <f t="shared" si="2"/>
        <v>5</v>
      </c>
      <c r="H16" s="3" t="s">
        <v>88</v>
      </c>
      <c r="I16" s="14"/>
    </row>
    <row r="17" spans="1:9" ht="22.5" x14ac:dyDescent="0.25">
      <c r="A17" s="2">
        <v>14</v>
      </c>
      <c r="B17" s="2" t="s">
        <v>93</v>
      </c>
      <c r="C17" s="2" t="s">
        <v>94</v>
      </c>
      <c r="D17" s="2" t="s">
        <v>79</v>
      </c>
      <c r="E17" s="5">
        <v>14</v>
      </c>
      <c r="F17" s="5">
        <v>2</v>
      </c>
      <c r="G17" s="6">
        <f t="shared" si="2"/>
        <v>7</v>
      </c>
      <c r="H17" s="3" t="s">
        <v>89</v>
      </c>
      <c r="I17" s="14"/>
    </row>
    <row r="18" spans="1:9" ht="22.5" x14ac:dyDescent="0.25">
      <c r="A18" s="2">
        <v>15</v>
      </c>
      <c r="B18" s="2" t="s">
        <v>95</v>
      </c>
      <c r="C18" s="2" t="s">
        <v>96</v>
      </c>
      <c r="D18" s="2" t="s">
        <v>79</v>
      </c>
      <c r="E18" s="5">
        <v>16</v>
      </c>
      <c r="F18" s="5">
        <v>52</v>
      </c>
      <c r="G18" s="6">
        <f t="shared" si="2"/>
        <v>0.30769230769230771</v>
      </c>
      <c r="H18" s="3" t="s">
        <v>90</v>
      </c>
      <c r="I18" s="14"/>
    </row>
    <row r="19" spans="1:9" ht="22.5" x14ac:dyDescent="0.25">
      <c r="A19" s="2">
        <v>16</v>
      </c>
      <c r="B19" s="2" t="s">
        <v>97</v>
      </c>
      <c r="C19" s="2"/>
      <c r="D19" s="2" t="s">
        <v>98</v>
      </c>
      <c r="E19" s="5">
        <v>20</v>
      </c>
      <c r="F19" s="5">
        <v>20</v>
      </c>
      <c r="G19" s="6">
        <f t="shared" si="2"/>
        <v>1</v>
      </c>
      <c r="H19" s="3" t="s">
        <v>88</v>
      </c>
      <c r="I19" s="14"/>
    </row>
    <row r="20" spans="1:9" ht="33.75" x14ac:dyDescent="0.25">
      <c r="A20" s="2">
        <v>17</v>
      </c>
      <c r="B20" s="2" t="s">
        <v>99</v>
      </c>
      <c r="C20" s="2" t="s">
        <v>100</v>
      </c>
      <c r="D20" s="2" t="s">
        <v>47</v>
      </c>
      <c r="E20" s="5">
        <v>90</v>
      </c>
      <c r="F20" s="5">
        <v>3</v>
      </c>
      <c r="G20" s="6">
        <f t="shared" si="2"/>
        <v>30</v>
      </c>
      <c r="H20" s="3" t="s">
        <v>88</v>
      </c>
      <c r="I20" s="14"/>
    </row>
    <row r="21" spans="1:9" ht="120" x14ac:dyDescent="0.25">
      <c r="A21" s="19"/>
      <c r="B21" s="20"/>
      <c r="C21" s="20"/>
      <c r="D21" s="20"/>
      <c r="E21" s="20"/>
      <c r="F21" s="20"/>
      <c r="G21" s="20"/>
      <c r="H21" s="24" t="s">
        <v>105</v>
      </c>
      <c r="I21" s="25" t="s">
        <v>106</v>
      </c>
    </row>
    <row r="22" spans="1:9" x14ac:dyDescent="0.25">
      <c r="A22" s="19"/>
      <c r="B22" s="20"/>
      <c r="C22" s="20"/>
      <c r="D22" s="20"/>
      <c r="E22" s="20"/>
      <c r="F22" s="20"/>
      <c r="G22" s="20"/>
      <c r="H22" s="20"/>
      <c r="I22" s="20"/>
    </row>
    <row r="23" spans="1:9" x14ac:dyDescent="0.25">
      <c r="A23" s="19"/>
      <c r="B23" s="20"/>
      <c r="C23" s="20"/>
      <c r="D23" s="20"/>
      <c r="E23" s="20"/>
      <c r="F23" s="20"/>
      <c r="G23" s="20"/>
      <c r="H23" s="20"/>
      <c r="I23" s="20"/>
    </row>
    <row r="24" spans="1:9" x14ac:dyDescent="0.25">
      <c r="A24" s="19"/>
      <c r="B24" s="20"/>
      <c r="C24" s="20"/>
      <c r="D24" s="20"/>
      <c r="E24" s="20"/>
      <c r="F24" s="20"/>
      <c r="G24" s="20"/>
      <c r="H24" s="20"/>
      <c r="I24" s="20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>&amp;C&amp;"-,Corsivo"Ministero dell'Istruzione, dell'Università e della Ricerca
Dipartimento per la programmazione e la gestione delle risorse umane, finanziarie e strumentali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Tempi medi 2013</vt:lpstr>
      <vt:lpstr>Tempi medi I semestre 2014</vt:lpstr>
      <vt:lpstr>'Tempi medi 2013'!Titoli_stampa</vt:lpstr>
      <vt:lpstr>'Tempi medi I semestre 2014'!Titoli_stampa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2014-10-16T08:51:24Z</cp:lastPrinted>
  <dcterms:created xsi:type="dcterms:W3CDTF">2014-10-16T08:34:53Z</dcterms:created>
  <dcterms:modified xsi:type="dcterms:W3CDTF">2015-02-09T10:26:53Z</dcterms:modified>
</cp:coreProperties>
</file>