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5" windowWidth="15600" windowHeight="7230" activeTab="1"/>
  </bookViews>
  <sheets>
    <sheet name="Tempi medi 2013 " sheetId="5" r:id="rId1"/>
    <sheet name="Tempi medi I semestre 2014" sheetId="1" r:id="rId2"/>
  </sheets>
  <definedNames>
    <definedName name="_xlnm._FilterDatabase" localSheetId="0" hidden="1">'Tempi medi 2013 '!$A$2:$I$10</definedName>
    <definedName name="_xlnm._FilterDatabase" localSheetId="1" hidden="1">'Tempi medi I semestre 2014'!$A$2:$I$10</definedName>
    <definedName name="_xlnm.Print_Area" localSheetId="0">'Tempi medi 2013 '!$A$1:$I$27</definedName>
    <definedName name="_xlnm.Print_Area" localSheetId="1">'Tempi medi I semestre 2014'!$A$1:$I$29</definedName>
    <definedName name="_xlnm.Print_Titles" localSheetId="0">'Tempi medi 2013 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G26" i="5" l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</calcChain>
</file>

<file path=xl/sharedStrings.xml><?xml version="1.0" encoding="utf-8"?>
<sst xmlns="http://schemas.openxmlformats.org/spreadsheetml/2006/main" count="222" uniqueCount="53">
  <si>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</si>
  <si>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</si>
  <si>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</si>
  <si>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</si>
  <si>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</si>
  <si>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</si>
  <si>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</si>
  <si>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</si>
  <si>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</si>
  <si>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>istanza di parte</t>
  </si>
  <si>
    <t>iniziativa d'ufficio</t>
  </si>
  <si>
    <t>Spese per liti ed arbitraggi (conto sospeso)</t>
  </si>
  <si>
    <t>Autorizzazione all’uso del mezzo proprio  (per ispezioni) Incarichi di missione al personale USR FVG</t>
  </si>
  <si>
    <t>Contabilità economica</t>
  </si>
  <si>
    <t>Procedura Cedolino Unico – competenze accessorie personale dell’Ufficio Regionale</t>
  </si>
  <si>
    <t>Adempimenti fiscali (770 – Irap)</t>
  </si>
  <si>
    <t>verifiche chieste dall’INAIL su cumulo indennizzi;</t>
  </si>
  <si>
    <t>gestione    progetto    orientamento    in    entrata    in    collaborazione    con l’Associazione degli Industriali;</t>
  </si>
  <si>
    <t>autorizzazione deroghe candidati esterni per gli esami di Stato.</t>
  </si>
  <si>
    <t>gestione  progetti  di  formazione  per  metodologia  dell’alternanza  scuola lavoro e per istruzione degli adulti;</t>
  </si>
  <si>
    <t>gestione progetti di formazione a sostegno della Riforma del II ciclo con riferimento   alla  didattica,   alla  valutazione  e  alla  certificazione  delle competenze;</t>
  </si>
  <si>
    <t>gestione  progetti  di  formazione  per  il  riconoscimento  delle  competenze CLIL ai docenti di discipline non linguistiche.</t>
  </si>
  <si>
    <t>gestione progetti  di  formazione per l’orientamento  in  uscita dalla scuola secondaria di II grado e per sviluppare la cultura dell’orientamento.</t>
  </si>
  <si>
    <t>organizzazione di: Young, Fiera delle professioni, Punto d’incontro.</t>
  </si>
  <si>
    <t>gestione  progetti  di  formazione  per  sviluppare  curricoli  verticali  per competenze,  per  la  valutazione  degli  apprendimenti  e  delle  competenze degli alunni del primo ciclo;</t>
  </si>
  <si>
    <t>gestione   progetti   di   formazione   per   l’integrazione   degli   alunni   con cittadinanza non italiana e nomadi e per il contrasto al bullismo</t>
  </si>
  <si>
    <t>attuazione del C.C.I.R. per le aree a rischio e a forte processo migratorio;</t>
  </si>
  <si>
    <t>attuazione del piano di formazione dei Dirigenti scolastici.</t>
  </si>
  <si>
    <t>attuazione Accordo sperimentazione nazionale delle sezioni primavera;</t>
  </si>
  <si>
    <t>attuazione del contratto integrativo regionale annuale sulla formazione del personale della scuola;</t>
  </si>
  <si>
    <t>attuazione del piano nazionale di formazione linguistica per gli insegnanti di scuola primaria;</t>
  </si>
  <si>
    <t>organizzazione della formazione sull’innovazione digitale tramite reti di scuole</t>
  </si>
  <si>
    <t>organizzazione della formazione sul riconoscimento precoce dei D.S.A.</t>
  </si>
  <si>
    <t>autorizzazioni finanziamenti per progetto istruzione domiciliare</t>
  </si>
  <si>
    <t>Contabilità SICOGE (contabilità generale/ordini di accreditamento): spese di personale - spese di funzionamento</t>
  </si>
  <si>
    <t>Contributi alle scuole paritarier  la  stipula  e  per l’aggiornamento delle convenzioni;verifica del mantenimento dei requisiti necessari per il riconoscimento della parità;</t>
  </si>
  <si>
    <t>Norme di contabilità dello Stato</t>
  </si>
  <si>
    <t>Norme riordino cicli scolastici</t>
  </si>
  <si>
    <t>CCIR</t>
  </si>
  <si>
    <t>Circolare Ministeriale n. 353 del 7 agosto 1998 e norme successive</t>
  </si>
  <si>
    <t>Legge 170/2010, DM 12 luglio 2011 n. 5669 e Linee Guida; DM 17 aprile 2013 n.297 e Protocollo regionale</t>
  </si>
  <si>
    <t>Accordi nazionali Stato Regione</t>
  </si>
  <si>
    <t>PNSD</t>
  </si>
  <si>
    <t>DD USR FVG</t>
  </si>
  <si>
    <t>DDG ordinamenti scolastici</t>
  </si>
  <si>
    <t>Dlgs 297/94; L. 425/97; OM e norme annuali Esami di stato</t>
  </si>
  <si>
    <t>DDG ordinamenti scolastici; Accordo  con  la  Regione FVG  14.01.2011</t>
  </si>
  <si>
    <t>autorizzazione  percorsi  integrati  di  istruzione  e  formazione  professionale (percorsi  sussidiari  integrativi  e  percorsi  sussidiari  complementari)  in attuazione  dell’Accordo  con  la  Regione;  rapporti  con  il competente Assessorato;</t>
  </si>
  <si>
    <t>Secondo disposizione di legge</t>
  </si>
  <si>
    <t>Monitoraggio tempi medi procedimenti amministrativi della Direzione generale USR FVG per UFFICIO II Anno 2013</t>
  </si>
  <si>
    <t>Monitoraggio tempi medi procedimenti amministrativi della Direzione generale per UFFICIO II USR FVG Anno 2014 primo semestre</t>
  </si>
  <si>
    <t>Trieste, 29 novembre 2014</t>
  </si>
  <si>
    <t xml:space="preserve">Il Dirigente Vicario Pietro Biasiol (firma autografa sostituita a mezzo stampa, ex art.3, co 2, D.Lgs. 39/93)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</si>
</sst>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3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/>
    <xf numFmtId="0" fontId="3" fillId="3" borderId="1" xfId="0" applyFont="1" applyFill="1" applyBorder="1" applyAlignment="1">
      <alignment horizontal="center" vertical="center" textRotation="90" wrapText="1"/>
    </xf>
    <xf numFmtId="0" fontId="6" fillId="3" borderId="0" xfId="0" applyFont="1" applyFill="1" applyAlignment="1">
      <alignment horizontal="center"/>
    </xf>
    <xf numFmtId="0" fontId="6" fillId="0" borderId="1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3" fontId="2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5" borderId="0" xfId="0" applyFill="1" applyAlignment="1">
      <alignment wrapText="1"/>
    </xf>
    <xf numFmtId="0" fontId="5" fillId="0" borderId="5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80" zoomScaleNormal="75" zoomScaleSheetLayoutView="80" workbookViewId="0">
      <pane ySplit="2" topLeftCell="A24" activePane="bottomLeft" state="frozen"/>
      <selection pane="bottomLeft" activeCell="H27" sqref="H27:I27"/>
    </sheetView>
  </sheetViews>
  <sheetFormatPr defaultRowHeight="12" x14ac:dyDescent="0.2"/>
  <cols>
    <col min="1" max="1" width="5" style="11" customWidth="1"/>
    <col min="2" max="2" width="28.28515625" style="24" customWidth="1"/>
    <col min="3" max="3" width="13" style="28" customWidth="1"/>
    <col min="4" max="4" width="14.140625" style="25" customWidth="1"/>
    <col min="5" max="5" width="18.85546875" style="26" customWidth="1"/>
    <col min="6" max="6" width="12.28515625" style="26" customWidth="1"/>
    <col min="7" max="7" width="14" style="27" customWidth="1"/>
    <col min="8" max="8" width="17.5703125" style="6" customWidth="1"/>
    <col min="9" max="9" width="17.5703125" style="1" customWidth="1"/>
    <col min="10" max="16384" width="9.140625" style="1"/>
  </cols>
  <sheetData>
    <row r="1" spans="1:9" ht="22.5" customHeight="1" x14ac:dyDescent="0.2">
      <c r="A1" s="45" t="s">
        <v>49</v>
      </c>
      <c r="B1" s="46"/>
      <c r="C1" s="46"/>
      <c r="D1" s="46"/>
      <c r="E1" s="46"/>
      <c r="F1" s="46"/>
      <c r="G1" s="46"/>
      <c r="H1" s="46"/>
      <c r="I1" s="46"/>
    </row>
    <row r="2" spans="1:9" s="3" customFormat="1" ht="72" x14ac:dyDescent="0.2">
      <c r="A2" s="10" t="s">
        <v>0</v>
      </c>
      <c r="B2" s="2" t="s">
        <v>6</v>
      </c>
      <c r="C2" s="2" t="s">
        <v>7</v>
      </c>
      <c r="D2" s="2" t="s">
        <v>8</v>
      </c>
      <c r="E2" s="2" t="s">
        <v>1</v>
      </c>
      <c r="F2" s="2" t="s">
        <v>2</v>
      </c>
      <c r="G2" s="2" t="s">
        <v>3</v>
      </c>
      <c r="H2" s="2" t="s">
        <v>5</v>
      </c>
      <c r="I2" s="2" t="s">
        <v>4</v>
      </c>
    </row>
    <row r="3" spans="1:9" ht="51" customHeight="1" x14ac:dyDescent="0.2">
      <c r="A3" s="13">
        <v>1</v>
      </c>
      <c r="B3" s="16" t="s">
        <v>34</v>
      </c>
      <c r="C3" s="15" t="s">
        <v>36</v>
      </c>
      <c r="D3" s="5" t="s">
        <v>10</v>
      </c>
      <c r="E3" s="7">
        <v>72.8</v>
      </c>
      <c r="F3" s="29">
        <v>134.4</v>
      </c>
      <c r="G3" s="34">
        <f t="shared" ref="G3:G26" si="0">SUM(E3/F3)</f>
        <v>0.54166666666666663</v>
      </c>
      <c r="H3" s="31" t="s">
        <v>48</v>
      </c>
      <c r="I3" s="4"/>
    </row>
    <row r="4" spans="1:9" ht="36" customHeight="1" x14ac:dyDescent="0.2">
      <c r="A4" s="13">
        <v>2</v>
      </c>
      <c r="B4" s="16" t="s">
        <v>11</v>
      </c>
      <c r="C4" s="15" t="s">
        <v>36</v>
      </c>
      <c r="D4" s="5" t="s">
        <v>9</v>
      </c>
      <c r="E4" s="7">
        <v>14.56</v>
      </c>
      <c r="F4" s="29">
        <v>21.599999999999998</v>
      </c>
      <c r="G4" s="34">
        <f t="shared" si="0"/>
        <v>0.67407407407407416</v>
      </c>
      <c r="H4" s="31" t="s">
        <v>48</v>
      </c>
      <c r="I4" s="4"/>
    </row>
    <row r="5" spans="1:9" ht="48.75" customHeight="1" x14ac:dyDescent="0.2">
      <c r="A5" s="13">
        <v>3</v>
      </c>
      <c r="B5" s="16" t="s">
        <v>12</v>
      </c>
      <c r="C5" s="15" t="s">
        <v>36</v>
      </c>
      <c r="D5" s="5" t="s">
        <v>9</v>
      </c>
      <c r="E5" s="7">
        <v>3.12</v>
      </c>
      <c r="F5" s="29">
        <v>50.4</v>
      </c>
      <c r="G5" s="34">
        <f t="shared" si="0"/>
        <v>6.1904761904761907E-2</v>
      </c>
      <c r="H5" s="31" t="s">
        <v>48</v>
      </c>
      <c r="I5" s="4"/>
    </row>
    <row r="6" spans="1:9" ht="42" customHeight="1" x14ac:dyDescent="0.2">
      <c r="A6" s="13">
        <v>4</v>
      </c>
      <c r="B6" s="16" t="s">
        <v>13</v>
      </c>
      <c r="C6" s="15" t="s">
        <v>36</v>
      </c>
      <c r="D6" s="5" t="s">
        <v>10</v>
      </c>
      <c r="E6" s="7">
        <v>1.56</v>
      </c>
      <c r="F6" s="29">
        <v>2.88</v>
      </c>
      <c r="G6" s="34">
        <f t="shared" si="0"/>
        <v>0.54166666666666674</v>
      </c>
      <c r="H6" s="31" t="s">
        <v>48</v>
      </c>
      <c r="I6" s="4"/>
    </row>
    <row r="7" spans="1:9" ht="39.75" customHeight="1" x14ac:dyDescent="0.2">
      <c r="A7" s="13">
        <v>5</v>
      </c>
      <c r="B7" s="16" t="s">
        <v>14</v>
      </c>
      <c r="C7" s="15" t="s">
        <v>36</v>
      </c>
      <c r="D7" s="5" t="s">
        <v>10</v>
      </c>
      <c r="E7" s="7">
        <v>7.8000000000000007</v>
      </c>
      <c r="F7" s="29">
        <v>72</v>
      </c>
      <c r="G7" s="34">
        <f t="shared" si="0"/>
        <v>0.10833333333333334</v>
      </c>
      <c r="H7" s="31" t="s">
        <v>48</v>
      </c>
      <c r="I7" s="4"/>
    </row>
    <row r="8" spans="1:9" ht="36.75" customHeight="1" x14ac:dyDescent="0.2">
      <c r="A8" s="13">
        <v>6</v>
      </c>
      <c r="B8" s="32" t="s">
        <v>15</v>
      </c>
      <c r="C8" s="15" t="s">
        <v>36</v>
      </c>
      <c r="D8" s="5" t="s">
        <v>10</v>
      </c>
      <c r="E8" s="7">
        <v>1</v>
      </c>
      <c r="F8" s="29">
        <v>0.48</v>
      </c>
      <c r="G8" s="34">
        <f t="shared" si="0"/>
        <v>2.0833333333333335</v>
      </c>
      <c r="H8" s="31" t="s">
        <v>48</v>
      </c>
      <c r="I8" s="4"/>
    </row>
    <row r="9" spans="1:9" ht="71.25" customHeight="1" x14ac:dyDescent="0.2">
      <c r="A9" s="13">
        <v>7</v>
      </c>
      <c r="B9" s="17" t="s">
        <v>35</v>
      </c>
      <c r="C9" s="15" t="s">
        <v>36</v>
      </c>
      <c r="D9" s="5" t="s">
        <v>10</v>
      </c>
      <c r="E9" s="7">
        <v>29.64</v>
      </c>
      <c r="F9" s="29">
        <v>110.88</v>
      </c>
      <c r="G9" s="34">
        <f t="shared" si="0"/>
        <v>0.26731601731601734</v>
      </c>
      <c r="H9" s="31" t="s">
        <v>48</v>
      </c>
      <c r="I9" s="4"/>
    </row>
    <row r="10" spans="1:9" ht="55.5" hidden="1" customHeight="1" x14ac:dyDescent="0.2">
      <c r="A10" s="13">
        <v>8</v>
      </c>
      <c r="B10" s="17" t="s">
        <v>16</v>
      </c>
      <c r="C10" s="15" t="s">
        <v>36</v>
      </c>
      <c r="D10" s="8" t="s">
        <v>10</v>
      </c>
      <c r="E10" s="7">
        <v>0</v>
      </c>
      <c r="F10" s="14">
        <v>0</v>
      </c>
      <c r="G10" s="34" t="e">
        <f t="shared" si="0"/>
        <v>#DIV/0!</v>
      </c>
      <c r="H10" s="31" t="s">
        <v>48</v>
      </c>
      <c r="I10" s="9"/>
    </row>
    <row r="11" spans="1:9" ht="90" x14ac:dyDescent="0.2">
      <c r="A11" s="13">
        <v>9</v>
      </c>
      <c r="B11" s="36" t="s">
        <v>47</v>
      </c>
      <c r="C11" s="37" t="s">
        <v>46</v>
      </c>
      <c r="D11" s="38" t="s">
        <v>10</v>
      </c>
      <c r="E11" s="39">
        <v>7.8000000000000007</v>
      </c>
      <c r="F11" s="40">
        <v>19</v>
      </c>
      <c r="G11" s="41">
        <f t="shared" si="0"/>
        <v>0.41052631578947374</v>
      </c>
      <c r="H11" s="42" t="s">
        <v>48</v>
      </c>
      <c r="I11" s="12"/>
    </row>
    <row r="12" spans="1:9" ht="63" customHeight="1" x14ac:dyDescent="0.2">
      <c r="A12" s="13">
        <v>10</v>
      </c>
      <c r="B12" s="35" t="s">
        <v>17</v>
      </c>
      <c r="C12" s="19"/>
      <c r="D12" s="8" t="s">
        <v>10</v>
      </c>
      <c r="E12" s="7">
        <v>8</v>
      </c>
      <c r="F12" s="14">
        <v>4</v>
      </c>
      <c r="G12" s="34">
        <f t="shared" si="0"/>
        <v>2</v>
      </c>
      <c r="H12" s="31" t="s">
        <v>48</v>
      </c>
      <c r="I12" s="12"/>
    </row>
    <row r="13" spans="1:9" ht="60" customHeight="1" x14ac:dyDescent="0.2">
      <c r="A13" s="13">
        <v>11</v>
      </c>
      <c r="B13" s="43" t="s">
        <v>18</v>
      </c>
      <c r="C13" s="18" t="s">
        <v>45</v>
      </c>
      <c r="D13" s="5" t="s">
        <v>9</v>
      </c>
      <c r="E13" s="7">
        <v>6</v>
      </c>
      <c r="F13" s="14">
        <v>24</v>
      </c>
      <c r="G13" s="34">
        <f t="shared" si="0"/>
        <v>0.25</v>
      </c>
      <c r="H13" s="31" t="s">
        <v>48</v>
      </c>
      <c r="I13" s="12"/>
    </row>
    <row r="14" spans="1:9" ht="36" x14ac:dyDescent="0.2">
      <c r="A14" s="13">
        <v>12</v>
      </c>
      <c r="B14" s="36" t="s">
        <v>19</v>
      </c>
      <c r="C14" s="18" t="s">
        <v>44</v>
      </c>
      <c r="D14" s="8" t="s">
        <v>10</v>
      </c>
      <c r="E14" s="7">
        <v>15</v>
      </c>
      <c r="F14" s="14">
        <v>41</v>
      </c>
      <c r="G14" s="34">
        <f t="shared" si="0"/>
        <v>0.36585365853658536</v>
      </c>
      <c r="H14" s="31" t="s">
        <v>48</v>
      </c>
      <c r="I14" s="12"/>
    </row>
    <row r="15" spans="1:9" ht="56.25" x14ac:dyDescent="0.2">
      <c r="A15" s="13">
        <v>13</v>
      </c>
      <c r="B15" s="17" t="s">
        <v>20</v>
      </c>
      <c r="C15" s="18" t="s">
        <v>37</v>
      </c>
      <c r="D15" s="8" t="s">
        <v>10</v>
      </c>
      <c r="E15" s="7">
        <v>26</v>
      </c>
      <c r="F15" s="14">
        <v>14</v>
      </c>
      <c r="G15" s="34">
        <f t="shared" si="0"/>
        <v>1.8571428571428572</v>
      </c>
      <c r="H15" s="31" t="s">
        <v>48</v>
      </c>
      <c r="I15" s="12"/>
    </row>
    <row r="16" spans="1:9" ht="45" x14ac:dyDescent="0.2">
      <c r="A16" s="13">
        <v>14</v>
      </c>
      <c r="B16" s="17" t="s">
        <v>21</v>
      </c>
      <c r="C16" s="18" t="s">
        <v>37</v>
      </c>
      <c r="D16" s="8" t="s">
        <v>10</v>
      </c>
      <c r="E16" s="7">
        <v>13</v>
      </c>
      <c r="F16" s="14">
        <v>9</v>
      </c>
      <c r="G16" s="34">
        <f t="shared" si="0"/>
        <v>1.4444444444444444</v>
      </c>
      <c r="H16" s="31" t="s">
        <v>48</v>
      </c>
      <c r="I16" s="12"/>
    </row>
    <row r="17" spans="1:9" ht="45" x14ac:dyDescent="0.2">
      <c r="A17" s="13">
        <v>15</v>
      </c>
      <c r="B17" s="17" t="s">
        <v>22</v>
      </c>
      <c r="C17" s="18" t="s">
        <v>37</v>
      </c>
      <c r="D17" s="8" t="s">
        <v>10</v>
      </c>
      <c r="E17" s="7">
        <v>15.600000000000001</v>
      </c>
      <c r="F17" s="14">
        <v>14</v>
      </c>
      <c r="G17" s="34">
        <f t="shared" si="0"/>
        <v>1.1142857142857143</v>
      </c>
      <c r="H17" s="31" t="s">
        <v>48</v>
      </c>
      <c r="I17" s="12"/>
    </row>
    <row r="18" spans="1:9" ht="56.25" x14ac:dyDescent="0.2">
      <c r="A18" s="13">
        <v>17</v>
      </c>
      <c r="B18" s="35" t="s">
        <v>24</v>
      </c>
      <c r="C18" s="18" t="s">
        <v>37</v>
      </c>
      <c r="D18" s="8" t="s">
        <v>10</v>
      </c>
      <c r="E18" s="7">
        <v>15.600000000000001</v>
      </c>
      <c r="F18" s="44">
        <v>4.8</v>
      </c>
      <c r="G18" s="34">
        <f t="shared" si="0"/>
        <v>3.2500000000000004</v>
      </c>
      <c r="H18" s="31" t="s">
        <v>48</v>
      </c>
      <c r="I18" s="12"/>
    </row>
    <row r="19" spans="1:9" ht="45" x14ac:dyDescent="0.2">
      <c r="A19" s="13">
        <v>18</v>
      </c>
      <c r="B19" s="35" t="s">
        <v>25</v>
      </c>
      <c r="C19" s="18" t="s">
        <v>37</v>
      </c>
      <c r="D19" s="8" t="s">
        <v>10</v>
      </c>
      <c r="E19" s="7">
        <v>13</v>
      </c>
      <c r="F19" s="44">
        <v>5.76</v>
      </c>
      <c r="G19" s="34">
        <f t="shared" si="0"/>
        <v>2.2569444444444446</v>
      </c>
      <c r="H19" s="31" t="s">
        <v>48</v>
      </c>
      <c r="I19" s="12"/>
    </row>
    <row r="20" spans="1:9" ht="39" customHeight="1" x14ac:dyDescent="0.2">
      <c r="A20" s="13">
        <v>19</v>
      </c>
      <c r="B20" s="35" t="s">
        <v>26</v>
      </c>
      <c r="C20" s="20" t="s">
        <v>38</v>
      </c>
      <c r="D20" s="8" t="s">
        <v>10</v>
      </c>
      <c r="E20" s="7">
        <v>1.04</v>
      </c>
      <c r="F20" s="44">
        <v>0.48</v>
      </c>
      <c r="G20" s="34">
        <f t="shared" si="0"/>
        <v>2.166666666666667</v>
      </c>
      <c r="H20" s="31" t="s">
        <v>48</v>
      </c>
      <c r="I20" s="12"/>
    </row>
    <row r="21" spans="1:9" ht="45" customHeight="1" x14ac:dyDescent="0.2">
      <c r="A21" s="13">
        <v>20</v>
      </c>
      <c r="B21" s="35" t="s">
        <v>27</v>
      </c>
      <c r="C21" s="21" t="s">
        <v>43</v>
      </c>
      <c r="D21" s="8" t="s">
        <v>10</v>
      </c>
      <c r="E21" s="7">
        <v>20.8</v>
      </c>
      <c r="F21" s="44">
        <v>4.8</v>
      </c>
      <c r="G21" s="34">
        <f t="shared" si="0"/>
        <v>4.3333333333333339</v>
      </c>
      <c r="H21" s="31" t="s">
        <v>48</v>
      </c>
      <c r="I21" s="12"/>
    </row>
    <row r="22" spans="1:9" ht="36" customHeight="1" x14ac:dyDescent="0.2">
      <c r="A22" s="13">
        <v>21</v>
      </c>
      <c r="B22" s="35" t="s">
        <v>28</v>
      </c>
      <c r="C22" s="20" t="s">
        <v>41</v>
      </c>
      <c r="D22" s="8" t="s">
        <v>10</v>
      </c>
      <c r="E22" s="7">
        <v>2.08</v>
      </c>
      <c r="F22" s="44">
        <v>0.48</v>
      </c>
      <c r="G22" s="34">
        <f t="shared" si="0"/>
        <v>4.3333333333333339</v>
      </c>
      <c r="H22" s="31" t="s">
        <v>48</v>
      </c>
      <c r="I22" s="12"/>
    </row>
    <row r="23" spans="1:9" ht="38.25" customHeight="1" x14ac:dyDescent="0.2">
      <c r="A23" s="13">
        <v>23</v>
      </c>
      <c r="B23" s="17" t="s">
        <v>30</v>
      </c>
      <c r="C23" s="18" t="s">
        <v>37</v>
      </c>
      <c r="D23" s="8" t="s">
        <v>10</v>
      </c>
      <c r="E23" s="7">
        <v>10.4</v>
      </c>
      <c r="F23" s="44">
        <v>2.4</v>
      </c>
      <c r="G23" s="34">
        <f t="shared" si="0"/>
        <v>4.3333333333333339</v>
      </c>
      <c r="H23" s="31" t="s">
        <v>48</v>
      </c>
      <c r="I23" s="12"/>
    </row>
    <row r="24" spans="1:9" ht="68.25" customHeight="1" x14ac:dyDescent="0.2">
      <c r="A24" s="13">
        <v>24</v>
      </c>
      <c r="B24" s="17" t="s">
        <v>31</v>
      </c>
      <c r="C24" s="20" t="s">
        <v>42</v>
      </c>
      <c r="D24" s="8" t="s">
        <v>10</v>
      </c>
      <c r="E24" s="7">
        <v>13</v>
      </c>
      <c r="F24" s="44">
        <v>1.44</v>
      </c>
      <c r="G24" s="34">
        <f t="shared" si="0"/>
        <v>9.0277777777777786</v>
      </c>
      <c r="H24" s="31" t="s">
        <v>48</v>
      </c>
      <c r="I24" s="12"/>
    </row>
    <row r="25" spans="1:9" ht="113.25" customHeight="1" x14ac:dyDescent="0.2">
      <c r="A25" s="13">
        <v>25</v>
      </c>
      <c r="B25" s="17" t="s">
        <v>32</v>
      </c>
      <c r="C25" s="20" t="s">
        <v>40</v>
      </c>
      <c r="D25" s="8" t="s">
        <v>10</v>
      </c>
      <c r="E25" s="7">
        <v>13</v>
      </c>
      <c r="F25" s="44">
        <v>2.4</v>
      </c>
      <c r="G25" s="34">
        <f t="shared" si="0"/>
        <v>5.416666666666667</v>
      </c>
      <c r="H25" s="31" t="s">
        <v>48</v>
      </c>
      <c r="I25" s="12"/>
    </row>
    <row r="26" spans="1:9" ht="65.25" customHeight="1" x14ac:dyDescent="0.2">
      <c r="A26" s="13">
        <v>26</v>
      </c>
      <c r="B26" s="17" t="s">
        <v>33</v>
      </c>
      <c r="C26" s="18" t="s">
        <v>39</v>
      </c>
      <c r="D26" s="8" t="s">
        <v>10</v>
      </c>
      <c r="E26" s="7">
        <v>5</v>
      </c>
      <c r="F26" s="44">
        <v>28.799999999999997</v>
      </c>
      <c r="G26" s="34">
        <f t="shared" si="0"/>
        <v>0.17361111111111113</v>
      </c>
      <c r="H26" s="31" t="s">
        <v>48</v>
      </c>
      <c r="I26" s="12"/>
    </row>
    <row r="27" spans="1:9" ht="120" x14ac:dyDescent="0.25">
      <c r="G27" s="49"/>
      <c r="H27" s="47" t="s">
        <v>51</v>
      </c>
      <c r="I27" s="48" t="s">
        <v>52</v>
      </c>
    </row>
    <row r="28" spans="1:9" x14ac:dyDescent="0.2">
      <c r="B28" s="23"/>
      <c r="C28" s="23"/>
      <c r="G28" s="30"/>
    </row>
    <row r="29" spans="1:9" x14ac:dyDescent="0.2">
      <c r="B29" s="23"/>
      <c r="C29" s="23"/>
      <c r="G29" s="30"/>
    </row>
  </sheetData>
  <mergeCells count="1">
    <mergeCell ref="A1:I1"/>
  </mergeCells>
  <pageMargins left="0.21" right="0.31496062992125984" top="0.51181102362204722" bottom="0.43307086614173229" header="0.15748031496062992" footer="0.19685039370078741"/>
  <pageSetup paperSize="9" scale="42" pageOrder="overThenDown" orientation="portrait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75" workbookViewId="0">
      <pane ySplit="2" topLeftCell="A27" activePane="bottomLeft" state="frozen"/>
      <selection pane="bottomLeft" activeCell="G30" sqref="G30"/>
    </sheetView>
  </sheetViews>
  <sheetFormatPr defaultRowHeight="12" x14ac:dyDescent="0.2"/>
  <cols>
    <col min="1" max="1" width="5" style="11" customWidth="1"/>
    <col min="2" max="2" width="28.28515625" style="24" customWidth="1"/>
    <col min="3" max="3" width="13" style="28" customWidth="1"/>
    <col min="4" max="4" width="14.140625" style="25" customWidth="1"/>
    <col min="5" max="5" width="18.85546875" style="26" customWidth="1"/>
    <col min="6" max="6" width="12.28515625" style="26" customWidth="1"/>
    <col min="7" max="7" width="14" style="27" customWidth="1"/>
    <col min="8" max="8" width="17.5703125" style="6" customWidth="1"/>
    <col min="9" max="9" width="17.5703125" style="1" customWidth="1"/>
    <col min="10" max="16384" width="9.140625" style="1"/>
  </cols>
  <sheetData>
    <row r="1" spans="1:9" ht="22.5" customHeight="1" x14ac:dyDescent="0.2">
      <c r="A1" s="45" t="s">
        <v>50</v>
      </c>
      <c r="B1" s="46"/>
      <c r="C1" s="46"/>
      <c r="D1" s="46"/>
      <c r="E1" s="46"/>
      <c r="F1" s="46"/>
      <c r="G1" s="46"/>
      <c r="H1" s="46"/>
      <c r="I1" s="46"/>
    </row>
    <row r="2" spans="1:9" s="3" customFormat="1" ht="72" x14ac:dyDescent="0.2">
      <c r="A2" s="10" t="s">
        <v>0</v>
      </c>
      <c r="B2" s="2" t="s">
        <v>6</v>
      </c>
      <c r="C2" s="2" t="s">
        <v>7</v>
      </c>
      <c r="D2" s="2" t="s">
        <v>8</v>
      </c>
      <c r="E2" s="2" t="s">
        <v>1</v>
      </c>
      <c r="F2" s="2" t="s">
        <v>2</v>
      </c>
      <c r="G2" s="2" t="s">
        <v>3</v>
      </c>
      <c r="H2" s="2" t="s">
        <v>5</v>
      </c>
      <c r="I2" s="2" t="s">
        <v>4</v>
      </c>
    </row>
    <row r="3" spans="1:9" ht="51" customHeight="1" x14ac:dyDescent="0.2">
      <c r="A3" s="13">
        <v>1</v>
      </c>
      <c r="B3" s="16" t="s">
        <v>34</v>
      </c>
      <c r="C3" s="15" t="s">
        <v>36</v>
      </c>
      <c r="D3" s="5" t="s">
        <v>10</v>
      </c>
      <c r="E3" s="7">
        <v>140</v>
      </c>
      <c r="F3" s="29">
        <v>280</v>
      </c>
      <c r="G3" s="34">
        <f>SUM(E3/F3)</f>
        <v>0.5</v>
      </c>
      <c r="H3" s="31" t="s">
        <v>48</v>
      </c>
      <c r="I3" s="4"/>
    </row>
    <row r="4" spans="1:9" ht="36" customHeight="1" x14ac:dyDescent="0.2">
      <c r="A4" s="13">
        <v>2</v>
      </c>
      <c r="B4" s="16" t="s">
        <v>11</v>
      </c>
      <c r="C4" s="15" t="s">
        <v>36</v>
      </c>
      <c r="D4" s="5" t="s">
        <v>9</v>
      </c>
      <c r="E4" s="7">
        <v>28</v>
      </c>
      <c r="F4" s="29">
        <v>45</v>
      </c>
      <c r="G4" s="34">
        <f t="shared" ref="G4:G28" si="0">SUM(E4/F4)</f>
        <v>0.62222222222222223</v>
      </c>
      <c r="H4" s="31" t="s">
        <v>48</v>
      </c>
      <c r="I4" s="4"/>
    </row>
    <row r="5" spans="1:9" ht="48.75" customHeight="1" x14ac:dyDescent="0.2">
      <c r="A5" s="13">
        <v>3</v>
      </c>
      <c r="B5" s="16" t="s">
        <v>12</v>
      </c>
      <c r="C5" s="15" t="s">
        <v>36</v>
      </c>
      <c r="D5" s="5" t="s">
        <v>9</v>
      </c>
      <c r="E5" s="7">
        <v>6</v>
      </c>
      <c r="F5" s="29">
        <v>105</v>
      </c>
      <c r="G5" s="34">
        <f t="shared" si="0"/>
        <v>5.7142857142857141E-2</v>
      </c>
      <c r="H5" s="31" t="s">
        <v>48</v>
      </c>
      <c r="I5" s="4"/>
    </row>
    <row r="6" spans="1:9" ht="42" customHeight="1" x14ac:dyDescent="0.2">
      <c r="A6" s="13">
        <v>4</v>
      </c>
      <c r="B6" s="16" t="s">
        <v>13</v>
      </c>
      <c r="C6" s="15" t="s">
        <v>36</v>
      </c>
      <c r="D6" s="5" t="s">
        <v>10</v>
      </c>
      <c r="E6" s="7">
        <v>3</v>
      </c>
      <c r="F6" s="29">
        <v>6</v>
      </c>
      <c r="G6" s="34">
        <f t="shared" si="0"/>
        <v>0.5</v>
      </c>
      <c r="H6" s="31" t="s">
        <v>48</v>
      </c>
      <c r="I6" s="4"/>
    </row>
    <row r="7" spans="1:9" ht="39.75" customHeight="1" x14ac:dyDescent="0.2">
      <c r="A7" s="13">
        <v>5</v>
      </c>
      <c r="B7" s="16" t="s">
        <v>14</v>
      </c>
      <c r="C7" s="15" t="s">
        <v>36</v>
      </c>
      <c r="D7" s="5" t="s">
        <v>10</v>
      </c>
      <c r="E7" s="7">
        <v>15</v>
      </c>
      <c r="F7" s="29">
        <v>150</v>
      </c>
      <c r="G7" s="34">
        <f t="shared" si="0"/>
        <v>0.1</v>
      </c>
      <c r="H7" s="31" t="s">
        <v>48</v>
      </c>
      <c r="I7" s="4"/>
    </row>
    <row r="8" spans="1:9" ht="36.75" customHeight="1" x14ac:dyDescent="0.2">
      <c r="A8" s="13">
        <v>6</v>
      </c>
      <c r="B8" s="32" t="s">
        <v>15</v>
      </c>
      <c r="C8" s="15" t="s">
        <v>36</v>
      </c>
      <c r="D8" s="5" t="s">
        <v>10</v>
      </c>
      <c r="E8" s="7">
        <v>6</v>
      </c>
      <c r="F8" s="29">
        <v>2</v>
      </c>
      <c r="G8" s="34">
        <f t="shared" si="0"/>
        <v>3</v>
      </c>
      <c r="H8" s="31" t="s">
        <v>48</v>
      </c>
      <c r="I8" s="4"/>
    </row>
    <row r="9" spans="1:9" ht="71.25" customHeight="1" x14ac:dyDescent="0.2">
      <c r="A9" s="13">
        <v>7</v>
      </c>
      <c r="B9" s="17" t="s">
        <v>35</v>
      </c>
      <c r="C9" s="15" t="s">
        <v>36</v>
      </c>
      <c r="D9" s="5" t="s">
        <v>10</v>
      </c>
      <c r="E9" s="7">
        <v>57</v>
      </c>
      <c r="F9" s="29">
        <v>231</v>
      </c>
      <c r="G9" s="34">
        <f t="shared" si="0"/>
        <v>0.24675324675324675</v>
      </c>
      <c r="H9" s="31" t="s">
        <v>48</v>
      </c>
      <c r="I9" s="4"/>
    </row>
    <row r="10" spans="1:9" ht="55.5" hidden="1" customHeight="1" x14ac:dyDescent="0.2">
      <c r="A10" s="13">
        <v>8</v>
      </c>
      <c r="B10" s="17" t="s">
        <v>16</v>
      </c>
      <c r="C10" s="15" t="s">
        <v>36</v>
      </c>
      <c r="D10" s="8" t="s">
        <v>10</v>
      </c>
      <c r="E10" s="7">
        <v>0</v>
      </c>
      <c r="F10" s="14"/>
      <c r="G10" s="34" t="e">
        <f t="shared" si="0"/>
        <v>#DIV/0!</v>
      </c>
      <c r="H10" s="31" t="s">
        <v>48</v>
      </c>
      <c r="I10" s="9"/>
    </row>
    <row r="11" spans="1:9" ht="90" x14ac:dyDescent="0.2">
      <c r="A11" s="13">
        <v>9</v>
      </c>
      <c r="B11" s="17" t="s">
        <v>47</v>
      </c>
      <c r="C11" s="18" t="s">
        <v>46</v>
      </c>
      <c r="D11" s="8" t="s">
        <v>10</v>
      </c>
      <c r="E11" s="7">
        <v>15</v>
      </c>
      <c r="F11" s="14">
        <v>40</v>
      </c>
      <c r="G11" s="34">
        <f t="shared" si="0"/>
        <v>0.375</v>
      </c>
      <c r="H11" s="31" t="s">
        <v>48</v>
      </c>
      <c r="I11" s="12"/>
    </row>
    <row r="12" spans="1:9" ht="63" customHeight="1" x14ac:dyDescent="0.2">
      <c r="A12" s="13">
        <v>10</v>
      </c>
      <c r="B12" s="17" t="s">
        <v>17</v>
      </c>
      <c r="C12" s="19"/>
      <c r="D12" s="8" t="s">
        <v>10</v>
      </c>
      <c r="E12" s="7">
        <v>25</v>
      </c>
      <c r="F12" s="14">
        <v>10</v>
      </c>
      <c r="G12" s="34">
        <f t="shared" si="0"/>
        <v>2.5</v>
      </c>
      <c r="H12" s="31" t="s">
        <v>48</v>
      </c>
      <c r="I12" s="12"/>
    </row>
    <row r="13" spans="1:9" ht="60" customHeight="1" x14ac:dyDescent="0.2">
      <c r="A13" s="13">
        <v>11</v>
      </c>
      <c r="B13" s="33" t="s">
        <v>18</v>
      </c>
      <c r="C13" s="18" t="s">
        <v>45</v>
      </c>
      <c r="D13" s="5" t="s">
        <v>9</v>
      </c>
      <c r="E13" s="7">
        <v>15</v>
      </c>
      <c r="F13" s="14">
        <v>50</v>
      </c>
      <c r="G13" s="34">
        <f t="shared" si="0"/>
        <v>0.3</v>
      </c>
      <c r="H13" s="31" t="s">
        <v>48</v>
      </c>
      <c r="I13" s="12"/>
    </row>
    <row r="14" spans="1:9" ht="36" x14ac:dyDescent="0.2">
      <c r="A14" s="13">
        <v>12</v>
      </c>
      <c r="B14" s="17" t="s">
        <v>19</v>
      </c>
      <c r="C14" s="18" t="s">
        <v>44</v>
      </c>
      <c r="D14" s="8" t="s">
        <v>10</v>
      </c>
      <c r="E14" s="7">
        <v>40</v>
      </c>
      <c r="F14" s="14">
        <v>120</v>
      </c>
      <c r="G14" s="34">
        <f t="shared" si="0"/>
        <v>0.33333333333333331</v>
      </c>
      <c r="H14" s="31" t="s">
        <v>48</v>
      </c>
      <c r="I14" s="12"/>
    </row>
    <row r="15" spans="1:9" ht="56.25" x14ac:dyDescent="0.2">
      <c r="A15" s="13">
        <v>13</v>
      </c>
      <c r="B15" s="17" t="s">
        <v>20</v>
      </c>
      <c r="C15" s="18" t="s">
        <v>37</v>
      </c>
      <c r="D15" s="8" t="s">
        <v>10</v>
      </c>
      <c r="E15" s="7">
        <v>50</v>
      </c>
      <c r="F15" s="14">
        <v>30</v>
      </c>
      <c r="G15" s="34">
        <f t="shared" si="0"/>
        <v>1.6666666666666667</v>
      </c>
      <c r="H15" s="31" t="s">
        <v>48</v>
      </c>
      <c r="I15" s="12"/>
    </row>
    <row r="16" spans="1:9" ht="45" x14ac:dyDescent="0.2">
      <c r="A16" s="13">
        <v>14</v>
      </c>
      <c r="B16" s="17" t="s">
        <v>21</v>
      </c>
      <c r="C16" s="18" t="s">
        <v>37</v>
      </c>
      <c r="D16" s="8" t="s">
        <v>10</v>
      </c>
      <c r="E16" s="7">
        <v>25</v>
      </c>
      <c r="F16" s="14">
        <v>20</v>
      </c>
      <c r="G16" s="34">
        <f t="shared" si="0"/>
        <v>1.25</v>
      </c>
      <c r="H16" s="31" t="s">
        <v>48</v>
      </c>
      <c r="I16" s="12"/>
    </row>
    <row r="17" spans="1:9" ht="45" x14ac:dyDescent="0.2">
      <c r="A17" s="13">
        <v>15</v>
      </c>
      <c r="B17" s="17" t="s">
        <v>22</v>
      </c>
      <c r="C17" s="18" t="s">
        <v>37</v>
      </c>
      <c r="D17" s="8" t="s">
        <v>10</v>
      </c>
      <c r="E17" s="7">
        <v>30</v>
      </c>
      <c r="F17" s="14">
        <v>30</v>
      </c>
      <c r="G17" s="34">
        <f t="shared" si="0"/>
        <v>1</v>
      </c>
      <c r="H17" s="31" t="s">
        <v>48</v>
      </c>
      <c r="I17" s="12"/>
    </row>
    <row r="18" spans="1:9" ht="36" x14ac:dyDescent="0.2">
      <c r="A18" s="13">
        <v>16</v>
      </c>
      <c r="B18" s="17" t="s">
        <v>23</v>
      </c>
      <c r="C18" s="18" t="s">
        <v>37</v>
      </c>
      <c r="D18" s="8" t="s">
        <v>10</v>
      </c>
      <c r="E18" s="7">
        <v>15</v>
      </c>
      <c r="F18" s="14">
        <v>4</v>
      </c>
      <c r="G18" s="34">
        <f t="shared" si="0"/>
        <v>3.75</v>
      </c>
      <c r="H18" s="31" t="s">
        <v>48</v>
      </c>
      <c r="I18" s="12"/>
    </row>
    <row r="19" spans="1:9" ht="56.25" x14ac:dyDescent="0.2">
      <c r="A19" s="13">
        <v>17</v>
      </c>
      <c r="B19" s="17" t="s">
        <v>24</v>
      </c>
      <c r="C19" s="18" t="s">
        <v>37</v>
      </c>
      <c r="D19" s="8" t="s">
        <v>10</v>
      </c>
      <c r="E19" s="7">
        <v>30</v>
      </c>
      <c r="F19" s="14">
        <v>10</v>
      </c>
      <c r="G19" s="34">
        <f t="shared" si="0"/>
        <v>3</v>
      </c>
      <c r="H19" s="31" t="s">
        <v>48</v>
      </c>
      <c r="I19" s="12"/>
    </row>
    <row r="20" spans="1:9" ht="45" x14ac:dyDescent="0.2">
      <c r="A20" s="13">
        <v>18</v>
      </c>
      <c r="B20" s="17" t="s">
        <v>25</v>
      </c>
      <c r="C20" s="18" t="s">
        <v>37</v>
      </c>
      <c r="D20" s="8" t="s">
        <v>10</v>
      </c>
      <c r="E20" s="7">
        <v>25</v>
      </c>
      <c r="F20" s="14">
        <v>12</v>
      </c>
      <c r="G20" s="34">
        <f t="shared" si="0"/>
        <v>2.0833333333333335</v>
      </c>
      <c r="H20" s="31" t="s">
        <v>48</v>
      </c>
      <c r="I20" s="12"/>
    </row>
    <row r="21" spans="1:9" ht="39" customHeight="1" x14ac:dyDescent="0.2">
      <c r="A21" s="13">
        <v>19</v>
      </c>
      <c r="B21" s="17" t="s">
        <v>26</v>
      </c>
      <c r="C21" s="20" t="s">
        <v>38</v>
      </c>
      <c r="D21" s="8" t="s">
        <v>10</v>
      </c>
      <c r="E21" s="7">
        <v>2</v>
      </c>
      <c r="F21" s="14">
        <v>1</v>
      </c>
      <c r="G21" s="34">
        <f t="shared" si="0"/>
        <v>2</v>
      </c>
      <c r="H21" s="31" t="s">
        <v>48</v>
      </c>
      <c r="I21" s="12"/>
    </row>
    <row r="22" spans="1:9" ht="45" customHeight="1" x14ac:dyDescent="0.2">
      <c r="A22" s="13">
        <v>20</v>
      </c>
      <c r="B22" s="17" t="s">
        <v>27</v>
      </c>
      <c r="C22" s="21" t="s">
        <v>43</v>
      </c>
      <c r="D22" s="8" t="s">
        <v>10</v>
      </c>
      <c r="E22" s="7">
        <v>40</v>
      </c>
      <c r="F22" s="14">
        <v>10</v>
      </c>
      <c r="G22" s="34">
        <f t="shared" si="0"/>
        <v>4</v>
      </c>
      <c r="H22" s="31" t="s">
        <v>48</v>
      </c>
      <c r="I22" s="12"/>
    </row>
    <row r="23" spans="1:9" ht="36" customHeight="1" x14ac:dyDescent="0.2">
      <c r="A23" s="13">
        <v>21</v>
      </c>
      <c r="B23" s="17" t="s">
        <v>28</v>
      </c>
      <c r="C23" s="20" t="s">
        <v>41</v>
      </c>
      <c r="D23" s="8" t="s">
        <v>10</v>
      </c>
      <c r="E23" s="7">
        <v>4</v>
      </c>
      <c r="F23" s="14">
        <v>1</v>
      </c>
      <c r="G23" s="34">
        <f t="shared" si="0"/>
        <v>4</v>
      </c>
      <c r="H23" s="31" t="s">
        <v>48</v>
      </c>
      <c r="I23" s="12"/>
    </row>
    <row r="24" spans="1:9" ht="41.25" customHeight="1" x14ac:dyDescent="0.2">
      <c r="A24" s="13">
        <v>22</v>
      </c>
      <c r="B24" s="17" t="s">
        <v>29</v>
      </c>
      <c r="C24" s="22" t="s">
        <v>38</v>
      </c>
      <c r="D24" s="8" t="s">
        <v>10</v>
      </c>
      <c r="E24" s="7">
        <v>1</v>
      </c>
      <c r="F24" s="14">
        <v>1</v>
      </c>
      <c r="G24" s="34">
        <f t="shared" si="0"/>
        <v>1</v>
      </c>
      <c r="H24" s="31" t="s">
        <v>48</v>
      </c>
      <c r="I24" s="12"/>
    </row>
    <row r="25" spans="1:9" ht="38.25" customHeight="1" x14ac:dyDescent="0.2">
      <c r="A25" s="13">
        <v>23</v>
      </c>
      <c r="B25" s="17" t="s">
        <v>30</v>
      </c>
      <c r="C25" s="18" t="s">
        <v>37</v>
      </c>
      <c r="D25" s="8" t="s">
        <v>10</v>
      </c>
      <c r="E25" s="7">
        <v>20</v>
      </c>
      <c r="F25" s="14">
        <v>5</v>
      </c>
      <c r="G25" s="34">
        <f t="shared" si="0"/>
        <v>4</v>
      </c>
      <c r="H25" s="31" t="s">
        <v>48</v>
      </c>
      <c r="I25" s="12"/>
    </row>
    <row r="26" spans="1:9" ht="68.25" customHeight="1" x14ac:dyDescent="0.2">
      <c r="A26" s="13">
        <v>24</v>
      </c>
      <c r="B26" s="17" t="s">
        <v>31</v>
      </c>
      <c r="C26" s="20" t="s">
        <v>42</v>
      </c>
      <c r="D26" s="8" t="s">
        <v>10</v>
      </c>
      <c r="E26" s="7">
        <v>25</v>
      </c>
      <c r="F26" s="14">
        <v>3</v>
      </c>
      <c r="G26" s="34">
        <f t="shared" si="0"/>
        <v>8.3333333333333339</v>
      </c>
      <c r="H26" s="31" t="s">
        <v>48</v>
      </c>
      <c r="I26" s="12"/>
    </row>
    <row r="27" spans="1:9" ht="113.25" customHeight="1" x14ac:dyDescent="0.2">
      <c r="A27" s="13">
        <v>25</v>
      </c>
      <c r="B27" s="17" t="s">
        <v>32</v>
      </c>
      <c r="C27" s="20" t="s">
        <v>40</v>
      </c>
      <c r="D27" s="8" t="s">
        <v>10</v>
      </c>
      <c r="E27" s="7">
        <v>25</v>
      </c>
      <c r="F27" s="14">
        <v>5</v>
      </c>
      <c r="G27" s="34">
        <f t="shared" si="0"/>
        <v>5</v>
      </c>
      <c r="H27" s="31" t="s">
        <v>48</v>
      </c>
      <c r="I27" s="12"/>
    </row>
    <row r="28" spans="1:9" ht="65.25" customHeight="1" x14ac:dyDescent="0.2">
      <c r="A28" s="13">
        <v>26</v>
      </c>
      <c r="B28" s="17" t="s">
        <v>33</v>
      </c>
      <c r="C28" s="18" t="s">
        <v>39</v>
      </c>
      <c r="D28" s="8" t="s">
        <v>10</v>
      </c>
      <c r="E28" s="7">
        <v>30</v>
      </c>
      <c r="F28" s="14">
        <v>60</v>
      </c>
      <c r="G28" s="34">
        <f t="shared" si="0"/>
        <v>0.5</v>
      </c>
      <c r="H28" s="31" t="s">
        <v>48</v>
      </c>
      <c r="I28" s="12"/>
    </row>
    <row r="29" spans="1:9" ht="120" x14ac:dyDescent="0.25">
      <c r="G29" s="49"/>
      <c r="H29" s="47" t="s">
        <v>51</v>
      </c>
      <c r="I29" s="48" t="s">
        <v>52</v>
      </c>
    </row>
    <row r="30" spans="1:9" x14ac:dyDescent="0.2">
      <c r="B30" s="23"/>
      <c r="C30" s="23"/>
      <c r="G30" s="30"/>
    </row>
    <row r="31" spans="1:9" x14ac:dyDescent="0.2">
      <c r="B31" s="23"/>
      <c r="C31" s="23"/>
      <c r="G31" s="30"/>
    </row>
  </sheetData>
  <mergeCells count="1">
    <mergeCell ref="A1:I1"/>
  </mergeCells>
  <phoneticPr fontId="9" type="noConversion"/>
  <pageMargins left="0.21" right="0.31496062992125984" top="0.51181102362204722" bottom="0.43307086614173229" header="0.15748031496062992" footer="0.19685039370078741"/>
  <pageSetup paperSize="9" scale="42" pageOrder="overThenDown" orientation="portrait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Tempi medi 2013 </vt:lpstr>
      <vt:lpstr>Tempi medi I semestre 2014</vt:lpstr>
      <vt:lpstr>'Tempi medi 2013 '!Area_stampa</vt:lpstr>
      <vt:lpstr>'Tempi medi I semestre 2014'!Area_stampa</vt:lpstr>
      <vt:lpstr>'Tempi medi 2013 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MIUR</cp:lastModifiedBy>
  <cp:lastPrinted>2014-11-29T15:14:59Z</cp:lastPrinted>
  <dcterms:created xsi:type="dcterms:W3CDTF">2014-10-16T08:34:53Z</dcterms:created>
  <dcterms:modified xsi:type="dcterms:W3CDTF">2014-11-29T17:45:26Z</dcterms:modified>
</cp:coreProperties>
</file>